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alepa\OneDrive\Escritorio\DPC-CTeID-UNR\SUBSIDIOS PID 2020\capacitacion y archivos para rendiciones\"/>
    </mc:Choice>
  </mc:AlternateContent>
  <xr:revisionPtr revIDLastSave="0" documentId="13_ncr:1_{4BE4DC8C-9F8C-46C7-B3A1-B4B48F3746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claracion Jurada" sheetId="1" r:id="rId1"/>
    <sheet name="Planilla de Rendicion" sheetId="2" r:id="rId2"/>
    <sheet name="Viaticos-Montos" sheetId="3" r:id="rId3"/>
    <sheet name="Autorización Viáticos 1" sheetId="4" r:id="rId4"/>
    <sheet name="Autorización Viáticos 2" sheetId="5" r:id="rId5"/>
    <sheet name=" Autorización Viáticos 3" sheetId="6" r:id="rId6"/>
    <sheet name="Autorización Viáticos 4" sheetId="7" r:id="rId7"/>
    <sheet name="esta no cambiar" sheetId="8" state="hidden" r:id="rId8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12" roundtripDataSignature="AMtx7mh7mg+zo/jqVSLR4KgMlqxaM5pyrg=="/>
    </ext>
  </extLst>
</workbook>
</file>

<file path=xl/calcChain.xml><?xml version="1.0" encoding="utf-8"?>
<calcChain xmlns="http://schemas.openxmlformats.org/spreadsheetml/2006/main">
  <c r="G25" i="7" l="1"/>
  <c r="G25" i="6"/>
  <c r="G25" i="5"/>
  <c r="G25" i="4"/>
  <c r="G20" i="2"/>
  <c r="G22" i="2" l="1"/>
</calcChain>
</file>

<file path=xl/sharedStrings.xml><?xml version="1.0" encoding="utf-8"?>
<sst xmlns="http://schemas.openxmlformats.org/spreadsheetml/2006/main" count="272" uniqueCount="152">
  <si>
    <t>DECLARACIÓN JURADA</t>
  </si>
  <si>
    <t>Declaro bajo juramento que las erogaciones incluídas en la Rendición de Cuentas relativas al subsidio cuyo N° de Resolución y fecha se detallan a continuación, correspondieron y fueron utilizadas exclusivamente para las finalidades expresamente estipuladas en el Plan de Trabajo del Proyecto de Investigación que resultó subsidiado y en el orden de prelación establecido por el mismo.</t>
  </si>
  <si>
    <t>Desplegar y elegir</t>
  </si>
  <si>
    <t>MONTO</t>
  </si>
  <si>
    <t xml:space="preserve">DIRECTXR-RESPONSABLE FINANCIERX: </t>
  </si>
  <si>
    <t xml:space="preserve"> completar con Nombre y Apellido</t>
  </si>
  <si>
    <t>UNIDAD ACADEMICA DE RADICACIÓN DEL PROYECTO:</t>
  </si>
  <si>
    <t xml:space="preserve">CUIL:                                                                                                   </t>
  </si>
  <si>
    <t xml:space="preserve">                                                                                                                 FIRMA Y ACLARACIÓN</t>
  </si>
  <si>
    <t xml:space="preserve">CODIGO DEL PROYECTO:  </t>
  </si>
  <si>
    <t>TITULO DEL PROYECTO:</t>
  </si>
  <si>
    <t>Ordenar las Facturas por fecha de emision</t>
  </si>
  <si>
    <t>Folio No.</t>
  </si>
  <si>
    <t xml:space="preserve"> Factura No.</t>
  </si>
  <si>
    <t>Fecha</t>
  </si>
  <si>
    <t>Razon Social</t>
  </si>
  <si>
    <t xml:space="preserve">Rubro  </t>
  </si>
  <si>
    <t>Monto</t>
  </si>
  <si>
    <t>XX</t>
  </si>
  <si>
    <t>Material de Consumo</t>
  </si>
  <si>
    <t>AA</t>
  </si>
  <si>
    <t>Otros Gastos</t>
  </si>
  <si>
    <t>BB</t>
  </si>
  <si>
    <t>Bibliografia</t>
  </si>
  <si>
    <t>LL</t>
  </si>
  <si>
    <t>MM</t>
  </si>
  <si>
    <t>Viajes</t>
  </si>
  <si>
    <t>SS</t>
  </si>
  <si>
    <t>Equipamiento</t>
  </si>
  <si>
    <t>DD</t>
  </si>
  <si>
    <t>Gasto Mantenimiento</t>
  </si>
  <si>
    <t>Servicios</t>
  </si>
  <si>
    <t>QQ</t>
  </si>
  <si>
    <t>Viaticos</t>
  </si>
  <si>
    <t>WW</t>
  </si>
  <si>
    <t>ZZ</t>
  </si>
  <si>
    <t>OO</t>
  </si>
  <si>
    <t>REMANENTE</t>
  </si>
  <si>
    <t>TOTAL GASTADO</t>
  </si>
  <si>
    <t xml:space="preserve">TOTAL ENTREGADO </t>
  </si>
  <si>
    <t>APORTE del DIRECTXR (*)</t>
  </si>
  <si>
    <t xml:space="preserve">   SI</t>
  </si>
  <si>
    <t>NO</t>
  </si>
  <si>
    <t>Firma y Aclaracion del Directxr del Proyecto</t>
  </si>
  <si>
    <t>Aclaraciones generales:</t>
  </si>
  <si>
    <t>1) (*) Se refiere a aquellas situaciones en la que el total gastado es superior al entregado. Marque SI o NO segun corresponda. La tabla calculara el monto automaticamente</t>
  </si>
  <si>
    <t>2) Los datos incluidos en la planilla son ejemplos de como cargar los comprobante y pueden borrarse.</t>
  </si>
  <si>
    <t>3) Las tres ultimas filas de la TABLA no deben ser alteradas</t>
  </si>
  <si>
    <t>4) A la tabla se le pueden agregar filas si fuera necesario, SOLO es importante agregarlas por encima de TOTAL GASTADO</t>
  </si>
  <si>
    <t>Valores de Viaticos por dia</t>
  </si>
  <si>
    <t>Regiones</t>
  </si>
  <si>
    <t>Provincias</t>
  </si>
  <si>
    <t>Region 1 - Centro</t>
  </si>
  <si>
    <t>Santa Fe</t>
  </si>
  <si>
    <t>Cordoba</t>
  </si>
  <si>
    <t>Santiago del Estero</t>
  </si>
  <si>
    <t>La Pampa</t>
  </si>
  <si>
    <t>Buenos Aires</t>
  </si>
  <si>
    <t>CABA</t>
  </si>
  <si>
    <t>Region 2 - Cuyo y Litoral</t>
  </si>
  <si>
    <t>Mendoza</t>
  </si>
  <si>
    <t>San Juan</t>
  </si>
  <si>
    <t>San Luis</t>
  </si>
  <si>
    <t>Corrientes</t>
  </si>
  <si>
    <t>Misiones</t>
  </si>
  <si>
    <t>Entre Rios</t>
  </si>
  <si>
    <t>Region 3 - Norte</t>
  </si>
  <si>
    <t>Jujuy</t>
  </si>
  <si>
    <t>Salta</t>
  </si>
  <si>
    <t xml:space="preserve">Tucuman </t>
  </si>
  <si>
    <t>La Rioja</t>
  </si>
  <si>
    <t>Catamarca</t>
  </si>
  <si>
    <t>Formosa</t>
  </si>
  <si>
    <t>Chaco</t>
  </si>
  <si>
    <t>Region 4 - Patagonia</t>
  </si>
  <si>
    <t>Neuquen</t>
  </si>
  <si>
    <t>Rio Negro</t>
  </si>
  <si>
    <t>Chubut</t>
  </si>
  <si>
    <t>Santa  Cruz</t>
  </si>
  <si>
    <t>Tierra del Fuego</t>
  </si>
  <si>
    <t>Región Metropolitana y Centro</t>
  </si>
  <si>
    <t>Región Cuyo y Litoral</t>
  </si>
  <si>
    <t>Regiones NOA, NEA y Patagonia</t>
  </si>
  <si>
    <t>FORMULARIO DE AUTORIZACION DE VIAJES Y VIATICOS (1)</t>
  </si>
  <si>
    <t>Proyecto Nº</t>
  </si>
  <si>
    <t>XXXXX</t>
  </si>
  <si>
    <t>Marcar lo que corresponda</t>
  </si>
  <si>
    <t>Viaje</t>
  </si>
  <si>
    <t>X</t>
  </si>
  <si>
    <t>Campaña</t>
  </si>
  <si>
    <t>Motivo (2):</t>
  </si>
  <si>
    <t>(Por ejemplo Paticipacion en Congreso XXX )</t>
  </si>
  <si>
    <t>Nombre y Apellido de quien lo realiza:</t>
  </si>
  <si>
    <t>Juan Perez</t>
  </si>
  <si>
    <t>1. Viático</t>
  </si>
  <si>
    <t>Salida</t>
  </si>
  <si>
    <t>Llegada</t>
  </si>
  <si>
    <t>Destino</t>
  </si>
  <si>
    <t>Medio de</t>
  </si>
  <si>
    <t>Cantidad de</t>
  </si>
  <si>
    <t>Observaciones</t>
  </si>
  <si>
    <t>d/m/a</t>
  </si>
  <si>
    <t>Transporte</t>
  </si>
  <si>
    <t>Días</t>
  </si>
  <si>
    <t>16/0/2012</t>
  </si>
  <si>
    <t>Colectivo</t>
  </si>
  <si>
    <t>Total Días :</t>
  </si>
  <si>
    <t>Monto Diario (3):</t>
  </si>
  <si>
    <t>Total Viáticos (4) :</t>
  </si>
  <si>
    <t>2. Comprobantes presentados  (marque lo que corresponda) (5) (6)</t>
  </si>
  <si>
    <t>Pasajes (avión, bus)</t>
  </si>
  <si>
    <t>Alojamiento y/o comida</t>
  </si>
  <si>
    <t>Gastos Combustibles</t>
  </si>
  <si>
    <t>...........................................................</t>
  </si>
  <si>
    <t>Firma y aclaración</t>
  </si>
  <si>
    <t>Recibí conforme</t>
  </si>
  <si>
    <t>Directxr de Proyecto</t>
  </si>
  <si>
    <t>Firma, aclaración y fecha</t>
  </si>
  <si>
    <t>Maria Gonzalez</t>
  </si>
  <si>
    <t>(1) Imprimir una planilla por viático a autorizar. Incluir el gasto en la planilla de rendición ordenado de acuerdo a su fecha. Además presentar la planilla impresa con sus comprobantes.</t>
  </si>
  <si>
    <t>(2) Congresos, asistencia a cursos, dictado de charlas, salidas a campo,etc.</t>
  </si>
  <si>
    <t>(3)  En la hoja Viáticos-Montos están descriptos los valores diarios a utilizar de acuerdo a la region visitada.</t>
  </si>
  <si>
    <t>(4) Se calculará automaticamente el monto de acuerdo a lo cargado en total días y monto.</t>
  </si>
  <si>
    <t xml:space="preserve">(6) Si los gastos de pasajes y/o combustible fueron realizados con el presente subsidio, deberán incluirse en la planilla de gastos y presentarse comprobantes originales.  </t>
  </si>
  <si>
    <t>FORMULARIO DE AUTORIZACION DE VIATICOS (1)</t>
  </si>
  <si>
    <t>(3)  En la hoja Viáticos-Montos estan descriptos los valores diarios a utilizar de acuerdo a la región visitada.</t>
  </si>
  <si>
    <t>Arquitectura, Planeamiento y Diseño</t>
  </si>
  <si>
    <t>Ciencias Agrarias</t>
  </si>
  <si>
    <t>Ciencias Bioquímicas y Farmacéuticas</t>
  </si>
  <si>
    <t>Ciencias Económicas y Estadística</t>
  </si>
  <si>
    <t>Ciencias Exactas, Ingeniería y Agrimensura</t>
  </si>
  <si>
    <t>Ciencias Médicas</t>
  </si>
  <si>
    <t>Ciencia Política y RR. II.</t>
  </si>
  <si>
    <t>Ciencias Veterinarias</t>
  </si>
  <si>
    <t>Derecho</t>
  </si>
  <si>
    <t>Humanidades y Artes</t>
  </si>
  <si>
    <t>Odontología</t>
  </si>
  <si>
    <t>Psicología</t>
  </si>
  <si>
    <t>CEI - Centro de Estudios Interdisciplinarios</t>
  </si>
  <si>
    <t>Fecha posterior a ultimo gasto</t>
  </si>
  <si>
    <t>email</t>
  </si>
  <si>
    <t>Telefono de contacto</t>
  </si>
  <si>
    <t>Cuenta bancaria(5)</t>
  </si>
  <si>
    <t>RESOLUCION CS:</t>
  </si>
  <si>
    <t>237/2022</t>
  </si>
  <si>
    <t xml:space="preserve">RES. RECTOR (activacion):                     </t>
  </si>
  <si>
    <t>Montos por día</t>
  </si>
  <si>
    <r>
      <t xml:space="preserve">El monto de viático diario indicado es el que corresponde cuando se trata de traslados a localidades que se encuentren </t>
    </r>
    <r>
      <rPr>
        <b/>
        <sz val="11"/>
        <color rgb="FF000000"/>
        <rFont val="Arial"/>
        <family val="2"/>
      </rPr>
      <t>a más de 100 km</t>
    </r>
    <r>
      <rPr>
        <sz val="11"/>
        <color rgb="FF000000"/>
        <rFont val="Arial"/>
        <family val="2"/>
      </rPr>
      <t xml:space="preserve"> (cien kilómetros) del lugar donde se desempeña habitualmente la tarea.                                                                                                                                                                 En caso de traslados para la realización de trabajos de campo a distancias </t>
    </r>
    <r>
      <rPr>
        <b/>
        <sz val="11"/>
        <color rgb="FF000000"/>
        <rFont val="Arial"/>
        <family val="2"/>
      </rPr>
      <t>menores a los 100 km</t>
    </r>
    <r>
      <rPr>
        <sz val="11"/>
        <color rgb="FF000000"/>
        <rFont val="Arial"/>
        <family val="2"/>
      </rPr>
      <t>, el viático diario será de $2000.-</t>
    </r>
  </si>
  <si>
    <t>2338/2022</t>
  </si>
  <si>
    <r>
      <t xml:space="preserve">(5) Presentar algún ticket o factura que </t>
    </r>
    <r>
      <rPr>
        <b/>
        <sz val="11"/>
        <color theme="1"/>
        <rFont val="Arial"/>
        <family val="2"/>
      </rPr>
      <t>demuestre la permanencia en el lugar por el tiempo declarado</t>
    </r>
    <r>
      <rPr>
        <sz val="11"/>
        <color theme="1"/>
        <rFont val="Arial"/>
      </rPr>
      <t xml:space="preserve"> (facturas de hotel, ticket de comida, etc). No es necesario que sea original y no debe incluirse en la planilla de gastos.</t>
    </r>
  </si>
  <si>
    <r>
      <t xml:space="preserve">5) b) Si el remanente quedo en la cuenta de la tarjeta, donde dice cuenta bancaria poner : </t>
    </r>
    <r>
      <rPr>
        <b/>
        <sz val="10"/>
        <color theme="1"/>
        <rFont val="Arial"/>
        <family val="2"/>
      </rPr>
      <t>tarjeta corporativa</t>
    </r>
  </si>
  <si>
    <t xml:space="preserve">5) a) En caso de haber sacado el dinero de la cuenta y no haberlo gastado, hacer la devolucio segun instructivo y presentar el comprobante de la transfernecia.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</si>
</sst>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7" x14ac:knownFonts="1">
    <font>
      <sz val="11"/>
      <color theme="1"/>
      <name val="Arial"/>
    </font>
    <font>
      <b/>
      <sz val="14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</font>
    <font>
      <sz val="12"/>
      <color theme="1"/>
      <name val="Times New Roman"/>
      <family val="1"/>
    </font>
    <font>
      <sz val="12"/>
      <color rgb="FF000000"/>
      <name val="Tahoma"/>
      <family val="2"/>
    </font>
    <font>
      <sz val="10"/>
      <color theme="1"/>
      <name val="Calibri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7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 applyFont="1" applyAlignment="1"/>
    <xf numFmtId="0" fontId="7" fillId="0" borderId="0" xfId="0" applyFont="1"/>
    <xf numFmtId="0" fontId="8" fillId="0" borderId="0" xfId="0" applyFont="1"/>
    <xf numFmtId="4" fontId="8" fillId="0" borderId="0" xfId="0" applyNumberFormat="1" applyFont="1"/>
    <xf numFmtId="0" fontId="6" fillId="0" borderId="12" xfId="0" applyFont="1" applyBorder="1"/>
    <xf numFmtId="4" fontId="6" fillId="0" borderId="12" xfId="0" applyNumberFormat="1" applyFont="1" applyBorder="1"/>
    <xf numFmtId="0" fontId="8" fillId="0" borderId="12" xfId="0" applyFont="1" applyBorder="1"/>
    <xf numFmtId="4" fontId="3" fillId="0" borderId="12" xfId="0" applyNumberFormat="1" applyFont="1" applyBorder="1"/>
    <xf numFmtId="4" fontId="8" fillId="0" borderId="12" xfId="0" applyNumberFormat="1" applyFont="1" applyBorder="1"/>
    <xf numFmtId="0" fontId="0" fillId="0" borderId="0" xfId="0" applyFont="1"/>
    <xf numFmtId="0" fontId="8" fillId="0" borderId="13" xfId="0" applyFont="1" applyBorder="1"/>
    <xf numFmtId="4" fontId="8" fillId="0" borderId="13" xfId="0" applyNumberFormat="1" applyFont="1" applyBorder="1"/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" fontId="6" fillId="0" borderId="0" xfId="0" applyNumberFormat="1" applyFont="1"/>
    <xf numFmtId="4" fontId="7" fillId="0" borderId="0" xfId="0" applyNumberFormat="1" applyFont="1"/>
    <xf numFmtId="0" fontId="9" fillId="0" borderId="0" xfId="0" applyFont="1"/>
    <xf numFmtId="0" fontId="10" fillId="2" borderId="24" xfId="0" applyFont="1" applyFill="1" applyBorder="1" applyAlignment="1">
      <alignment horizontal="right" vertical="top"/>
    </xf>
    <xf numFmtId="0" fontId="10" fillId="2" borderId="26" xfId="0" applyFont="1" applyFill="1" applyBorder="1" applyAlignment="1">
      <alignment horizontal="center" vertical="top"/>
    </xf>
    <xf numFmtId="0" fontId="10" fillId="2" borderId="24" xfId="0" applyFont="1" applyFill="1" applyBorder="1" applyAlignment="1">
      <alignment horizontal="center" vertical="top"/>
    </xf>
    <xf numFmtId="0" fontId="11" fillId="2" borderId="29" xfId="0" applyFont="1" applyFill="1" applyBorder="1" applyAlignment="1">
      <alignment horizontal="center" vertical="top"/>
    </xf>
    <xf numFmtId="0" fontId="11" fillId="2" borderId="30" xfId="0" applyFont="1" applyFill="1" applyBorder="1" applyAlignment="1">
      <alignment horizontal="center" vertical="top"/>
    </xf>
    <xf numFmtId="0" fontId="11" fillId="2" borderId="24" xfId="0" applyFont="1" applyFill="1" applyBorder="1" applyAlignment="1">
      <alignment horizontal="center" vertical="top"/>
    </xf>
    <xf numFmtId="0" fontId="3" fillId="2" borderId="24" xfId="0" applyFont="1" applyFill="1" applyBorder="1" applyAlignment="1">
      <alignment horizontal="center" vertical="top"/>
    </xf>
    <xf numFmtId="0" fontId="3" fillId="2" borderId="32" xfId="0" applyFont="1" applyFill="1" applyBorder="1" applyAlignment="1">
      <alignment horizontal="center" vertical="top"/>
    </xf>
    <xf numFmtId="0" fontId="3" fillId="2" borderId="24" xfId="0" applyFont="1" applyFill="1" applyBorder="1" applyAlignment="1">
      <alignment horizontal="right" vertical="top"/>
    </xf>
    <xf numFmtId="0" fontId="3" fillId="2" borderId="24" xfId="0" applyFont="1" applyFill="1" applyBorder="1" applyAlignment="1">
      <alignment horizontal="left" vertical="top"/>
    </xf>
    <xf numFmtId="0" fontId="3" fillId="2" borderId="33" xfId="0" applyFont="1" applyFill="1" applyBorder="1" applyAlignment="1">
      <alignment horizontal="right" vertical="top"/>
    </xf>
    <xf numFmtId="0" fontId="3" fillId="2" borderId="12" xfId="0" applyFont="1" applyFill="1" applyBorder="1" applyAlignment="1">
      <alignment horizontal="right" vertical="top"/>
    </xf>
    <xf numFmtId="0" fontId="3" fillId="2" borderId="31" xfId="0" applyFont="1" applyFill="1" applyBorder="1" applyAlignment="1">
      <alignment horizontal="right" vertical="top"/>
    </xf>
    <xf numFmtId="44" fontId="11" fillId="2" borderId="12" xfId="0" applyNumberFormat="1" applyFont="1" applyFill="1" applyBorder="1" applyAlignment="1">
      <alignment horizontal="center" vertical="top"/>
    </xf>
    <xf numFmtId="0" fontId="9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vertical="top"/>
    </xf>
    <xf numFmtId="0" fontId="14" fillId="0" borderId="0" xfId="0" applyFont="1" applyAlignment="1"/>
    <xf numFmtId="0" fontId="0" fillId="0" borderId="0" xfId="0" applyFont="1" applyAlignment="1"/>
    <xf numFmtId="0" fontId="15" fillId="2" borderId="32" xfId="0" applyFont="1" applyFill="1" applyBorder="1" applyAlignment="1">
      <alignment horizontal="center" vertical="top"/>
    </xf>
    <xf numFmtId="0" fontId="15" fillId="2" borderId="12" xfId="0" applyFont="1" applyFill="1" applyBorder="1" applyAlignment="1">
      <alignment horizontal="right" vertical="top"/>
    </xf>
    <xf numFmtId="0" fontId="15" fillId="2" borderId="31" xfId="0" applyFont="1" applyFill="1" applyBorder="1" applyAlignment="1">
      <alignment horizontal="right" vertical="top"/>
    </xf>
    <xf numFmtId="0" fontId="16" fillId="2" borderId="12" xfId="0" applyFont="1" applyFill="1" applyBorder="1" applyAlignment="1">
      <alignment horizontal="center"/>
    </xf>
    <xf numFmtId="0" fontId="17" fillId="0" borderId="0" xfId="0" applyFont="1"/>
    <xf numFmtId="0" fontId="0" fillId="0" borderId="0" xfId="0" applyFont="1" applyFill="1"/>
    <xf numFmtId="0" fontId="0" fillId="0" borderId="12" xfId="0" applyFont="1" applyFill="1" applyBorder="1" applyAlignment="1">
      <alignment horizontal="center"/>
    </xf>
    <xf numFmtId="4" fontId="6" fillId="0" borderId="12" xfId="0" applyNumberFormat="1" applyFont="1" applyFill="1" applyBorder="1"/>
    <xf numFmtId="0" fontId="0" fillId="0" borderId="0" xfId="0" applyFont="1" applyFill="1" applyAlignment="1"/>
    <xf numFmtId="0" fontId="3" fillId="0" borderId="32" xfId="0" applyFont="1" applyFill="1" applyBorder="1" applyAlignment="1">
      <alignment horizontal="center" vertical="top"/>
    </xf>
    <xf numFmtId="0" fontId="3" fillId="0" borderId="12" xfId="0" applyFont="1" applyFill="1" applyBorder="1" applyAlignment="1">
      <alignment horizontal="right" vertical="top"/>
    </xf>
    <xf numFmtId="0" fontId="3" fillId="0" borderId="31" xfId="0" applyFont="1" applyFill="1" applyBorder="1" applyAlignment="1">
      <alignment horizontal="right" vertical="top"/>
    </xf>
    <xf numFmtId="0" fontId="9" fillId="0" borderId="12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top"/>
    </xf>
    <xf numFmtId="0" fontId="8" fillId="0" borderId="12" xfId="0" applyFont="1" applyFill="1" applyBorder="1"/>
    <xf numFmtId="4" fontId="8" fillId="0" borderId="12" xfId="0" applyNumberFormat="1" applyFont="1" applyFill="1" applyBorder="1"/>
    <xf numFmtId="0" fontId="0" fillId="0" borderId="0" xfId="0" applyFont="1" applyAlignment="1" applyProtection="1">
      <protection locked="0"/>
    </xf>
    <xf numFmtId="0" fontId="0" fillId="0" borderId="0" xfId="0" applyFont="1" applyProtection="1">
      <protection locked="0"/>
    </xf>
    <xf numFmtId="0" fontId="18" fillId="0" borderId="0" xfId="0" applyFont="1" applyFill="1" applyProtection="1">
      <protection locked="0"/>
    </xf>
    <xf numFmtId="0" fontId="0" fillId="0" borderId="20" xfId="0" applyFont="1" applyBorder="1" applyProtection="1">
      <protection locked="0"/>
    </xf>
    <xf numFmtId="0" fontId="0" fillId="0" borderId="21" xfId="0" applyFont="1" applyBorder="1" applyProtection="1">
      <protection locked="0"/>
    </xf>
    <xf numFmtId="0" fontId="0" fillId="0" borderId="12" xfId="0" applyFont="1" applyBorder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Fill="1" applyProtection="1">
      <protection locked="0"/>
    </xf>
    <xf numFmtId="0" fontId="0" fillId="0" borderId="0" xfId="0" applyFont="1" applyAlignment="1"/>
    <xf numFmtId="0" fontId="2" fillId="0" borderId="45" xfId="0" applyFont="1" applyBorder="1"/>
    <xf numFmtId="0" fontId="21" fillId="0" borderId="12" xfId="0" applyFont="1" applyFill="1" applyBorder="1"/>
    <xf numFmtId="0" fontId="0" fillId="0" borderId="0" xfId="0" applyFont="1" applyAlignment="1"/>
    <xf numFmtId="0" fontId="23" fillId="0" borderId="3" xfId="0" applyFont="1" applyBorder="1" applyAlignment="1">
      <alignment horizontal="center" vertical="center" wrapText="1"/>
    </xf>
    <xf numFmtId="0" fontId="22" fillId="0" borderId="28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5" xfId="0" applyFont="1" applyBorder="1"/>
    <xf numFmtId="0" fontId="4" fillId="0" borderId="6" xfId="0" applyFont="1" applyBorder="1" applyAlignment="1">
      <alignment horizontal="center" vertical="center" wrapText="1"/>
    </xf>
    <xf numFmtId="0" fontId="2" fillId="0" borderId="7" xfId="0" applyFont="1" applyBorder="1"/>
    <xf numFmtId="0" fontId="4" fillId="0" borderId="1" xfId="0" applyFont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0" fontId="4" fillId="0" borderId="8" xfId="0" applyFont="1" applyBorder="1" applyAlignment="1">
      <alignment horizontal="center" vertical="center" wrapText="1"/>
    </xf>
    <xf numFmtId="0" fontId="2" fillId="0" borderId="11" xfId="0" applyFont="1" applyBorder="1"/>
    <xf numFmtId="8" fontId="4" fillId="0" borderId="6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4" fillId="0" borderId="43" xfId="0" applyFont="1" applyBorder="1" applyAlignment="1">
      <alignment horizontal="center" wrapText="1"/>
    </xf>
    <xf numFmtId="0" fontId="4" fillId="0" borderId="44" xfId="0" applyFont="1" applyBorder="1" applyAlignment="1">
      <alignment horizontal="center" wrapText="1"/>
    </xf>
    <xf numFmtId="0" fontId="4" fillId="0" borderId="45" xfId="0" applyFont="1" applyBorder="1" applyAlignment="1">
      <alignment horizont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6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6" fillId="0" borderId="14" xfId="0" applyFont="1" applyFill="1" applyBorder="1" applyAlignment="1">
      <alignment horizontal="center"/>
    </xf>
    <xf numFmtId="0" fontId="2" fillId="0" borderId="16" xfId="0" applyFont="1" applyFill="1" applyBorder="1"/>
    <xf numFmtId="0" fontId="0" fillId="0" borderId="14" xfId="0" applyFont="1" applyFill="1" applyBorder="1" applyAlignment="1">
      <alignment horizontal="center"/>
    </xf>
    <xf numFmtId="0" fontId="0" fillId="0" borderId="13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10" fillId="0" borderId="36" xfId="0" applyFont="1" applyBorder="1" applyAlignment="1" applyProtection="1">
      <alignment vertical="center" wrapText="1"/>
      <protection locked="0"/>
    </xf>
    <xf numFmtId="0" fontId="2" fillId="0" borderId="37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2" fillId="0" borderId="41" xfId="0" applyFont="1" applyBorder="1" applyProtection="1">
      <protection locked="0"/>
    </xf>
    <xf numFmtId="0" fontId="0" fillId="0" borderId="28" xfId="0" applyFont="1" applyBorder="1" applyAlignment="1" applyProtection="1">
      <protection locked="0"/>
    </xf>
    <xf numFmtId="0" fontId="2" fillId="0" borderId="40" xfId="0" applyFont="1" applyBorder="1" applyProtection="1">
      <protection locked="0"/>
    </xf>
    <xf numFmtId="0" fontId="2" fillId="0" borderId="42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2" fillId="0" borderId="39" xfId="0" applyFont="1" applyBorder="1" applyProtection="1">
      <protection locked="0"/>
    </xf>
    <xf numFmtId="0" fontId="0" fillId="0" borderId="13" xfId="0" applyFont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8" fontId="23" fillId="0" borderId="48" xfId="0" applyNumberFormat="1" applyFont="1" applyBorder="1" applyAlignment="1">
      <alignment horizontal="right" vertical="center"/>
    </xf>
    <xf numFmtId="8" fontId="23" fillId="0" borderId="47" xfId="0" applyNumberFormat="1" applyFont="1" applyBorder="1" applyAlignment="1">
      <alignment horizontal="right" vertical="center"/>
    </xf>
    <xf numFmtId="8" fontId="23" fillId="0" borderId="46" xfId="0" applyNumberFormat="1" applyFont="1" applyBorder="1" applyAlignment="1">
      <alignment horizontal="right" vertical="center"/>
    </xf>
    <xf numFmtId="0" fontId="2" fillId="0" borderId="34" xfId="0" applyFont="1" applyBorder="1"/>
    <xf numFmtId="0" fontId="0" fillId="2" borderId="28" xfId="0" applyFont="1" applyFill="1" applyBorder="1" applyAlignment="1">
      <alignment horizontal="center"/>
    </xf>
    <xf numFmtId="0" fontId="2" fillId="0" borderId="25" xfId="0" applyFont="1" applyBorder="1"/>
    <xf numFmtId="0" fontId="7" fillId="2" borderId="28" xfId="0" applyFont="1" applyFill="1" applyBorder="1"/>
    <xf numFmtId="0" fontId="2" fillId="0" borderId="27" xfId="0" applyFont="1" applyBorder="1"/>
    <xf numFmtId="0" fontId="10" fillId="2" borderId="14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/>
    <xf numFmtId="0" fontId="19" fillId="0" borderId="0" xfId="0" applyFont="1" applyAlignment="1"/>
    <xf numFmtId="0" fontId="11" fillId="2" borderId="49" xfId="0" applyFont="1" applyFill="1" applyBorder="1" applyAlignment="1">
      <alignment horizontal="center" vertical="top"/>
    </xf>
    <xf numFmtId="0" fontId="2" fillId="0" borderId="50" xfId="0" applyFont="1" applyBorder="1"/>
    <xf numFmtId="0" fontId="2" fillId="0" borderId="51" xfId="0" applyFont="1" applyBorder="1"/>
    <xf numFmtId="0" fontId="11" fillId="2" borderId="52" xfId="0" applyFont="1" applyFill="1" applyBorder="1" applyAlignment="1">
      <alignment vertical="top"/>
    </xf>
    <xf numFmtId="0" fontId="2" fillId="0" borderId="24" xfId="0" applyFont="1" applyBorder="1"/>
    <xf numFmtId="0" fontId="3" fillId="2" borderId="28" xfId="0" applyFont="1" applyFill="1" applyBorder="1" applyAlignment="1">
      <alignment horizontal="right" vertical="top"/>
    </xf>
    <xf numFmtId="0" fontId="3" fillId="0" borderId="28" xfId="0" applyFont="1" applyFill="1" applyBorder="1" applyAlignment="1">
      <alignment vertical="top"/>
    </xf>
    <xf numFmtId="0" fontId="3" fillId="2" borderId="28" xfId="0" applyFont="1" applyFill="1" applyBorder="1" applyAlignment="1">
      <alignment horizontal="center" vertical="top"/>
    </xf>
    <xf numFmtId="0" fontId="3" fillId="2" borderId="40" xfId="0" applyFont="1" applyFill="1" applyBorder="1" applyAlignment="1">
      <alignment horizontal="right" vertical="top"/>
    </xf>
    <xf numFmtId="0" fontId="10" fillId="2" borderId="53" xfId="0" applyFont="1" applyFill="1" applyBorder="1" applyAlignment="1">
      <alignment vertical="top"/>
    </xf>
    <xf numFmtId="0" fontId="2" fillId="0" borderId="30" xfId="0" applyFont="1" applyBorder="1"/>
    <xf numFmtId="0" fontId="3" fillId="0" borderId="28" xfId="0" applyFont="1" applyFill="1" applyBorder="1" applyAlignment="1">
      <alignment horizontal="right" vertical="top"/>
    </xf>
    <xf numFmtId="0" fontId="7" fillId="2" borderId="41" xfId="0" applyFont="1" applyFill="1" applyBorder="1"/>
    <xf numFmtId="0" fontId="2" fillId="0" borderId="28" xfId="0" applyFont="1" applyBorder="1"/>
    <xf numFmtId="0" fontId="11" fillId="2" borderId="41" xfId="0" applyFont="1" applyFill="1" applyBorder="1" applyAlignment="1">
      <alignment vertical="top"/>
    </xf>
    <xf numFmtId="0" fontId="3" fillId="2" borderId="28" xfId="0" applyFont="1" applyFill="1" applyBorder="1" applyAlignment="1">
      <alignment vertical="top"/>
    </xf>
    <xf numFmtId="0" fontId="0" fillId="2" borderId="41" xfId="0" applyFont="1" applyFill="1" applyBorder="1"/>
    <xf numFmtId="0" fontId="0" fillId="2" borderId="28" xfId="0" applyFont="1" applyFill="1" applyBorder="1"/>
    <xf numFmtId="0" fontId="11" fillId="2" borderId="41" xfId="0" applyFont="1" applyFill="1" applyBorder="1" applyAlignment="1">
      <alignment horizontal="left" vertical="top"/>
    </xf>
    <xf numFmtId="0" fontId="10" fillId="2" borderId="32" xfId="0" applyFont="1" applyFill="1" applyBorder="1" applyAlignment="1">
      <alignment horizontal="left" vertical="center"/>
    </xf>
    <xf numFmtId="0" fontId="2" fillId="0" borderId="54" xfId="0" applyFont="1" applyBorder="1"/>
    <xf numFmtId="0" fontId="2" fillId="0" borderId="41" xfId="0" applyFont="1" applyBorder="1"/>
    <xf numFmtId="0" fontId="2" fillId="0" borderId="33" xfId="0" applyFont="1" applyBorder="1"/>
    <xf numFmtId="0" fontId="2" fillId="0" borderId="55" xfId="0" applyFont="1" applyBorder="1"/>
    <xf numFmtId="0" fontId="2" fillId="0" borderId="56" xfId="0" applyFont="1" applyBorder="1"/>
    <xf numFmtId="0" fontId="10" fillId="2" borderId="41" xfId="0" applyFont="1" applyFill="1" applyBorder="1" applyAlignment="1">
      <alignment horizontal="left" vertical="top"/>
    </xf>
    <xf numFmtId="0" fontId="10" fillId="2" borderId="28" xfId="0" applyFont="1" applyFill="1" applyBorder="1" applyAlignment="1">
      <alignment horizontal="left" vertical="top"/>
    </xf>
    <xf numFmtId="0" fontId="2" fillId="0" borderId="40" xfId="0" applyFont="1" applyBorder="1"/>
    <xf numFmtId="0" fontId="12" fillId="2" borderId="41" xfId="0" applyFont="1" applyFill="1" applyBorder="1" applyAlignment="1">
      <alignment vertical="top"/>
    </xf>
    <xf numFmtId="0" fontId="11" fillId="2" borderId="57" xfId="0" applyFont="1" applyFill="1" applyBorder="1" applyAlignment="1">
      <alignment horizontal="center" vertical="top"/>
    </xf>
    <xf numFmtId="0" fontId="11" fillId="2" borderId="32" xfId="0" applyFont="1" applyFill="1" applyBorder="1" applyAlignment="1">
      <alignment horizontal="left" vertical="top"/>
    </xf>
    <xf numFmtId="0" fontId="11" fillId="2" borderId="58" xfId="0" applyFont="1" applyFill="1" applyBorder="1" applyAlignment="1">
      <alignment horizontal="center" vertical="top"/>
    </xf>
    <xf numFmtId="0" fontId="11" fillId="0" borderId="28" xfId="0" applyFont="1" applyFill="1" applyBorder="1" applyAlignment="1">
      <alignment horizontal="center" vertical="top"/>
    </xf>
    <xf numFmtId="14" fontId="3" fillId="2" borderId="59" xfId="0" applyNumberFormat="1" applyFont="1" applyFill="1" applyBorder="1" applyAlignment="1">
      <alignment vertical="top"/>
    </xf>
    <xf numFmtId="0" fontId="3" fillId="2" borderId="25" xfId="0" applyFont="1" applyFill="1" applyBorder="1" applyAlignment="1">
      <alignment horizontal="center" vertical="top"/>
    </xf>
    <xf numFmtId="0" fontId="3" fillId="2" borderId="25" xfId="0" applyFont="1" applyFill="1" applyBorder="1" applyAlignment="1">
      <alignment vertical="top"/>
    </xf>
    <xf numFmtId="0" fontId="3" fillId="2" borderId="28" xfId="0" applyFont="1" applyFill="1" applyBorder="1" applyAlignment="1">
      <alignment horizontal="left" vertical="top"/>
    </xf>
    <xf numFmtId="0" fontId="3" fillId="2" borderId="32" xfId="0" applyFont="1" applyFill="1" applyBorder="1" applyAlignment="1">
      <alignment horizontal="center" vertical="top"/>
    </xf>
    <xf numFmtId="0" fontId="7" fillId="2" borderId="59" xfId="0" applyFont="1" applyFill="1" applyBorder="1"/>
    <xf numFmtId="0" fontId="3" fillId="2" borderId="25" xfId="0" applyFont="1" applyFill="1" applyBorder="1" applyAlignment="1">
      <alignment horizontal="left" vertical="top"/>
    </xf>
    <xf numFmtId="0" fontId="3" fillId="0" borderId="27" xfId="0" applyFont="1" applyFill="1" applyBorder="1" applyAlignment="1">
      <alignment horizontal="center" vertical="top"/>
    </xf>
    <xf numFmtId="0" fontId="3" fillId="2" borderId="25" xfId="0" applyFont="1" applyFill="1" applyBorder="1" applyAlignment="1">
      <alignment horizontal="right" vertical="top"/>
    </xf>
    <xf numFmtId="0" fontId="3" fillId="0" borderId="27" xfId="0" applyFont="1" applyFill="1" applyBorder="1" applyAlignment="1">
      <alignment horizontal="right" vertical="top"/>
    </xf>
    <xf numFmtId="0" fontId="7" fillId="2" borderId="58" xfId="0" applyFont="1" applyFill="1" applyBorder="1"/>
    <xf numFmtId="0" fontId="3" fillId="2" borderId="34" xfId="0" applyFont="1" applyFill="1" applyBorder="1" applyAlignment="1">
      <alignment horizontal="left" vertical="top"/>
    </xf>
    <xf numFmtId="0" fontId="10" fillId="2" borderId="41" xfId="0" applyFont="1" applyFill="1" applyBorder="1" applyAlignment="1">
      <alignment horizontal="left" vertical="top"/>
    </xf>
    <xf numFmtId="0" fontId="11" fillId="2" borderId="41" xfId="0" applyFont="1" applyFill="1" applyBorder="1" applyAlignment="1">
      <alignment horizontal="right" vertical="top"/>
    </xf>
    <xf numFmtId="0" fontId="10" fillId="2" borderId="41" xfId="0" applyFont="1" applyFill="1" applyBorder="1" applyAlignment="1">
      <alignment vertical="top"/>
    </xf>
    <xf numFmtId="0" fontId="11" fillId="2" borderId="28" xfId="0" applyFont="1" applyFill="1" applyBorder="1" applyAlignment="1">
      <alignment vertical="top"/>
    </xf>
    <xf numFmtId="0" fontId="10" fillId="0" borderId="28" xfId="0" applyFont="1" applyFill="1" applyBorder="1" applyAlignment="1">
      <alignment horizontal="right" vertical="top"/>
    </xf>
    <xf numFmtId="0" fontId="13" fillId="2" borderId="28" xfId="0" applyFont="1" applyFill="1" applyBorder="1" applyAlignment="1">
      <alignment horizontal="right" vertical="top"/>
    </xf>
    <xf numFmtId="0" fontId="9" fillId="2" borderId="41" xfId="0" applyFont="1" applyFill="1" applyBorder="1"/>
    <xf numFmtId="0" fontId="3" fillId="2" borderId="41" xfId="0" applyFont="1" applyFill="1" applyBorder="1"/>
    <xf numFmtId="0" fontId="0" fillId="0" borderId="28" xfId="0" applyFont="1" applyFill="1" applyBorder="1"/>
    <xf numFmtId="0" fontId="0" fillId="2" borderId="40" xfId="0" applyFont="1" applyFill="1" applyBorder="1"/>
    <xf numFmtId="0" fontId="0" fillId="2" borderId="41" xfId="0" applyFont="1" applyFill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2" borderId="28" xfId="0" applyFont="1" applyFill="1" applyBorder="1" applyAlignment="1">
      <alignment horizontal="left"/>
    </xf>
    <xf numFmtId="0" fontId="0" fillId="2" borderId="42" xfId="0" applyFont="1" applyFill="1" applyBorder="1"/>
    <xf numFmtId="0" fontId="0" fillId="2" borderId="35" xfId="0" applyFont="1" applyFill="1" applyBorder="1"/>
    <xf numFmtId="0" fontId="7" fillId="2" borderId="35" xfId="0" applyFont="1" applyFill="1" applyBorder="1"/>
    <xf numFmtId="0" fontId="2" fillId="0" borderId="35" xfId="0" applyFont="1" applyBorder="1"/>
    <xf numFmtId="0" fontId="0" fillId="2" borderId="39" xfId="0" applyFont="1" applyFill="1" applyBorder="1"/>
    <xf numFmtId="0" fontId="11" fillId="2" borderId="60" xfId="0" applyFont="1" applyFill="1" applyBorder="1" applyAlignment="1">
      <alignment horizontal="center" vertical="top"/>
    </xf>
    <xf numFmtId="0" fontId="11" fillId="0" borderId="61" xfId="0" applyFont="1" applyFill="1" applyBorder="1" applyAlignment="1">
      <alignment horizontal="center" vertical="top"/>
    </xf>
    <xf numFmtId="0" fontId="11" fillId="2" borderId="62" xfId="0" applyFont="1" applyFill="1" applyBorder="1" applyAlignment="1">
      <alignment horizontal="left" vertical="top"/>
    </xf>
    <xf numFmtId="0" fontId="3" fillId="2" borderId="63" xfId="0" applyFont="1" applyFill="1" applyBorder="1" applyAlignment="1">
      <alignment horizontal="right" vertical="top"/>
    </xf>
    <xf numFmtId="0" fontId="3" fillId="2" borderId="63" xfId="0" applyFont="1" applyFill="1" applyBorder="1" applyAlignment="1">
      <alignment horizontal="left" vertical="top"/>
    </xf>
    <xf numFmtId="0" fontId="3" fillId="2" borderId="64" xfId="0" applyFont="1" applyFill="1" applyBorder="1" applyAlignment="1">
      <alignment horizontal="left" vertical="top"/>
    </xf>
    <xf numFmtId="0" fontId="3" fillId="0" borderId="65" xfId="0" applyFont="1" applyFill="1" applyBorder="1" applyAlignment="1">
      <alignment horizontal="right" vertical="top"/>
    </xf>
    <xf numFmtId="0" fontId="2" fillId="0" borderId="65" xfId="0" applyFont="1" applyBorder="1"/>
    <xf numFmtId="0" fontId="11" fillId="2" borderId="66" xfId="0" applyFont="1" applyFill="1" applyBorder="1" applyAlignment="1">
      <alignment horizontal="center" vertical="top"/>
    </xf>
    <xf numFmtId="0" fontId="2" fillId="0" borderId="67" xfId="0" applyFont="1" applyBorder="1"/>
    <xf numFmtId="0" fontId="7" fillId="2" borderId="68" xfId="0" applyFont="1" applyFill="1" applyBorder="1"/>
    <xf numFmtId="0" fontId="2" fillId="0" borderId="69" xfId="0" applyFont="1" applyBorder="1"/>
    <xf numFmtId="0" fontId="11" fillId="2" borderId="28" xfId="0" applyFont="1" applyFill="1" applyBorder="1" applyAlignment="1">
      <alignment horizontal="center" vertical="top"/>
    </xf>
    <xf numFmtId="0" fontId="15" fillId="2" borderId="25" xfId="0" applyFont="1" applyFill="1" applyBorder="1" applyAlignment="1">
      <alignment horizontal="center" vertical="top"/>
    </xf>
    <xf numFmtId="0" fontId="15" fillId="2" borderId="25" xfId="0" applyFont="1" applyFill="1" applyBorder="1" applyAlignment="1">
      <alignment vertical="top"/>
    </xf>
    <xf numFmtId="0" fontId="15" fillId="2" borderId="28" xfId="0" applyFont="1" applyFill="1" applyBorder="1" applyAlignment="1">
      <alignment horizontal="left" vertical="top"/>
    </xf>
    <xf numFmtId="0" fontId="3" fillId="2" borderId="27" xfId="0" applyFont="1" applyFill="1" applyBorder="1" applyAlignment="1">
      <alignment horizontal="center" vertical="top"/>
    </xf>
    <xf numFmtId="0" fontId="3" fillId="2" borderId="27" xfId="0" applyFont="1" applyFill="1" applyBorder="1" applyAlignment="1">
      <alignment horizontal="right" vertical="top"/>
    </xf>
    <xf numFmtId="0" fontId="10" fillId="2" borderId="28" xfId="0" applyFont="1" applyFill="1" applyBorder="1" applyAlignment="1">
      <alignment horizontal="right" vertical="top"/>
    </xf>
    <xf numFmtId="0" fontId="0" fillId="3" borderId="41" xfId="0" applyFont="1" applyFill="1" applyBorder="1" applyAlignment="1">
      <alignment horizontal="center"/>
    </xf>
    <xf numFmtId="0" fontId="24" fillId="0" borderId="0" xfId="0" applyFont="1"/>
    <xf numFmtId="0" fontId="25" fillId="0" borderId="0" xfId="0" applyFont="1"/>
    <xf numFmtId="4" fontId="24" fillId="0" borderId="0" xfId="0" applyNumberFormat="1" applyFont="1"/>
    <xf numFmtId="0" fontId="26" fillId="0" borderId="0" xfId="0" applyFont="1"/>
    <xf numFmtId="0" fontId="26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999"/>
  <sheetViews>
    <sheetView tabSelected="1" topLeftCell="B1" workbookViewId="0">
      <selection activeCell="E10" sqref="E10:F10"/>
    </sheetView>
  </sheetViews>
  <sheetFormatPr baseColWidth="10" defaultColWidth="12.625" defaultRowHeight="15" customHeight="1" x14ac:dyDescent="0.2"/>
  <cols>
    <col min="1" max="1" width="10" hidden="1" customWidth="1"/>
    <col min="2" max="2" width="6.625" customWidth="1"/>
    <col min="3" max="3" width="10" customWidth="1"/>
    <col min="4" max="4" width="17.875" customWidth="1"/>
    <col min="5" max="5" width="36" customWidth="1"/>
    <col min="6" max="6" width="50.125" customWidth="1"/>
    <col min="7" max="26" width="10" customWidth="1"/>
  </cols>
  <sheetData>
    <row r="3" spans="3:6" ht="15.75" customHeight="1" x14ac:dyDescent="0.2">
      <c r="C3" s="65" t="s">
        <v>0</v>
      </c>
      <c r="D3" s="66"/>
      <c r="E3" s="66"/>
      <c r="F3" s="67"/>
    </row>
    <row r="4" spans="3:6" ht="90" customHeight="1" thickBot="1" x14ac:dyDescent="0.25">
      <c r="C4" s="68" t="s">
        <v>1</v>
      </c>
      <c r="D4" s="69"/>
      <c r="E4" s="69"/>
      <c r="F4" s="70"/>
    </row>
    <row r="5" spans="3:6" ht="24" customHeight="1" thickBot="1" x14ac:dyDescent="0.25">
      <c r="C5" s="71" t="s">
        <v>143</v>
      </c>
      <c r="D5" s="72"/>
      <c r="E5" s="127" t="s">
        <v>144</v>
      </c>
      <c r="F5" s="128"/>
    </row>
    <row r="6" spans="3:6" s="59" customFormat="1" ht="36.75" customHeight="1" thickBot="1" x14ac:dyDescent="0.25">
      <c r="C6" s="73" t="s">
        <v>145</v>
      </c>
      <c r="D6" s="79"/>
      <c r="E6" s="73" t="s">
        <v>148</v>
      </c>
      <c r="F6" s="79"/>
    </row>
    <row r="7" spans="3:6" ht="30" customHeight="1" thickBot="1" x14ac:dyDescent="0.25">
      <c r="C7" s="73" t="s">
        <v>3</v>
      </c>
      <c r="D7" s="67"/>
      <c r="E7" s="78">
        <v>40000</v>
      </c>
      <c r="F7" s="72"/>
    </row>
    <row r="8" spans="3:6" ht="15" customHeight="1" x14ac:dyDescent="0.2">
      <c r="C8" s="71" t="s">
        <v>4</v>
      </c>
      <c r="D8" s="72"/>
      <c r="E8" s="76" t="s">
        <v>5</v>
      </c>
      <c r="F8" s="72"/>
    </row>
    <row r="9" spans="3:6" ht="25.5" customHeight="1" x14ac:dyDescent="0.2">
      <c r="C9" s="74"/>
      <c r="D9" s="75"/>
      <c r="E9" s="77"/>
      <c r="F9" s="75"/>
    </row>
    <row r="10" spans="3:6" ht="33.75" customHeight="1" thickBot="1" x14ac:dyDescent="0.25">
      <c r="C10" s="73" t="s">
        <v>6</v>
      </c>
      <c r="D10" s="67"/>
      <c r="E10" s="92" t="s">
        <v>2</v>
      </c>
      <c r="F10" s="67"/>
    </row>
    <row r="11" spans="3:6" ht="25.5" customHeight="1" thickBot="1" x14ac:dyDescent="0.25">
      <c r="C11" s="91" t="s">
        <v>7</v>
      </c>
      <c r="D11" s="72"/>
      <c r="E11" s="71"/>
      <c r="F11" s="72"/>
    </row>
    <row r="12" spans="3:6" ht="14.25" customHeight="1" x14ac:dyDescent="0.2">
      <c r="C12" s="80" t="s">
        <v>140</v>
      </c>
      <c r="D12" s="81"/>
      <c r="E12" s="86"/>
      <c r="F12" s="88" t="s">
        <v>8</v>
      </c>
    </row>
    <row r="13" spans="3:6" ht="26.25" customHeight="1" thickBot="1" x14ac:dyDescent="0.25">
      <c r="C13" s="82"/>
      <c r="D13" s="83"/>
      <c r="E13" s="87"/>
      <c r="F13" s="89"/>
    </row>
    <row r="14" spans="3:6" ht="53.25" customHeight="1" thickBot="1" x14ac:dyDescent="0.25">
      <c r="C14" s="84" t="s">
        <v>141</v>
      </c>
      <c r="D14" s="85"/>
      <c r="E14" s="60"/>
      <c r="F14" s="90"/>
    </row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8">
    <mergeCell ref="C12:D13"/>
    <mergeCell ref="C14:D14"/>
    <mergeCell ref="E12:E13"/>
    <mergeCell ref="F12:F14"/>
    <mergeCell ref="C10:D10"/>
    <mergeCell ref="C11:D11"/>
    <mergeCell ref="E11:F11"/>
    <mergeCell ref="E10:F10"/>
    <mergeCell ref="C3:F3"/>
    <mergeCell ref="C4:F4"/>
    <mergeCell ref="C5:D5"/>
    <mergeCell ref="C7:D7"/>
    <mergeCell ref="C8:D9"/>
    <mergeCell ref="E8:F9"/>
    <mergeCell ref="E5:F5"/>
    <mergeCell ref="E7:F7"/>
    <mergeCell ref="C6:D6"/>
    <mergeCell ref="E6:F6"/>
  </mergeCell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4000000}">
          <x14:formula1>
            <xm:f>'esta no cambiar'!$F$2:$F$15</xm:f>
          </x14:formula1>
          <xm:sqref>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9"/>
  <sheetViews>
    <sheetView topLeftCell="A25" workbookViewId="0">
      <selection activeCell="I35" sqref="I35"/>
    </sheetView>
  </sheetViews>
  <sheetFormatPr baseColWidth="10" defaultColWidth="12.625" defaultRowHeight="15" customHeight="1" x14ac:dyDescent="0.2"/>
  <cols>
    <col min="1" max="1" width="4.875" customWidth="1"/>
    <col min="2" max="2" width="10" customWidth="1"/>
    <col min="3" max="3" width="18.625" customWidth="1"/>
    <col min="4" max="4" width="10" customWidth="1"/>
    <col min="5" max="5" width="17.5" customWidth="1"/>
    <col min="6" max="6" width="21.125" customWidth="1"/>
    <col min="7" max="7" width="22.625" customWidth="1"/>
    <col min="8" max="26" width="10" customWidth="1"/>
  </cols>
  <sheetData>
    <row r="1" spans="1:26" ht="15.75" x14ac:dyDescent="0.25">
      <c r="A1" s="93" t="s">
        <v>9</v>
      </c>
      <c r="B1" s="69"/>
      <c r="C1" s="69"/>
      <c r="E1" s="94" t="s">
        <v>10</v>
      </c>
      <c r="F1" s="69"/>
      <c r="G1" s="69"/>
      <c r="H1" s="69"/>
      <c r="I1" s="69"/>
    </row>
    <row r="2" spans="1:26" ht="15.75" x14ac:dyDescent="0.25">
      <c r="A2" s="1"/>
      <c r="B2" s="2"/>
      <c r="C2" s="2" t="s">
        <v>11</v>
      </c>
      <c r="D2" s="2"/>
      <c r="E2" s="2"/>
      <c r="F2" s="3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B3" s="4" t="s">
        <v>12</v>
      </c>
      <c r="C3" s="4" t="s">
        <v>13</v>
      </c>
      <c r="D3" s="4" t="s">
        <v>14</v>
      </c>
      <c r="E3" s="4" t="s">
        <v>15</v>
      </c>
      <c r="F3" s="5" t="s">
        <v>16</v>
      </c>
      <c r="G3" s="5" t="s">
        <v>17</v>
      </c>
    </row>
    <row r="4" spans="1:26" ht="15.75" x14ac:dyDescent="0.25">
      <c r="B4" s="6"/>
      <c r="C4" s="6"/>
      <c r="D4" s="6"/>
      <c r="E4" s="6" t="s">
        <v>18</v>
      </c>
      <c r="F4" s="6" t="s">
        <v>19</v>
      </c>
      <c r="G4" s="7">
        <v>4000</v>
      </c>
    </row>
    <row r="5" spans="1:26" ht="15.75" x14ac:dyDescent="0.25">
      <c r="B5" s="6"/>
      <c r="C5" s="6"/>
      <c r="D5" s="6"/>
      <c r="E5" s="6" t="s">
        <v>20</v>
      </c>
      <c r="F5" s="6" t="s">
        <v>21</v>
      </c>
      <c r="G5" s="7">
        <v>3000</v>
      </c>
    </row>
    <row r="6" spans="1:26" ht="15.75" x14ac:dyDescent="0.25">
      <c r="B6" s="6"/>
      <c r="C6" s="6"/>
      <c r="D6" s="6"/>
      <c r="E6" s="6" t="s">
        <v>22</v>
      </c>
      <c r="F6" s="6" t="s">
        <v>23</v>
      </c>
      <c r="G6" s="7">
        <v>2000</v>
      </c>
    </row>
    <row r="7" spans="1:26" ht="15.75" x14ac:dyDescent="0.25">
      <c r="B7" s="6"/>
      <c r="C7" s="6"/>
      <c r="D7" s="6"/>
      <c r="E7" s="6" t="s">
        <v>24</v>
      </c>
      <c r="F7" s="6" t="s">
        <v>19</v>
      </c>
      <c r="G7" s="8">
        <v>2500</v>
      </c>
    </row>
    <row r="8" spans="1:26" ht="15.75" x14ac:dyDescent="0.25">
      <c r="B8" s="6"/>
      <c r="C8" s="6"/>
      <c r="D8" s="6"/>
      <c r="E8" s="6" t="s">
        <v>25</v>
      </c>
      <c r="F8" s="6" t="s">
        <v>26</v>
      </c>
      <c r="G8" s="8">
        <v>1200</v>
      </c>
    </row>
    <row r="9" spans="1:26" ht="15.75" x14ac:dyDescent="0.25">
      <c r="B9" s="6"/>
      <c r="C9" s="6"/>
      <c r="D9" s="6"/>
      <c r="E9" s="6" t="s">
        <v>27</v>
      </c>
      <c r="F9" s="6" t="s">
        <v>28</v>
      </c>
      <c r="G9" s="8">
        <v>3400</v>
      </c>
    </row>
    <row r="10" spans="1:26" ht="15.75" x14ac:dyDescent="0.25">
      <c r="B10" s="6"/>
      <c r="C10" s="6"/>
      <c r="D10" s="6"/>
      <c r="E10" s="6" t="s">
        <v>29</v>
      </c>
      <c r="F10" s="6" t="s">
        <v>30</v>
      </c>
      <c r="G10" s="7">
        <v>4000</v>
      </c>
    </row>
    <row r="11" spans="1:26" ht="15.75" x14ac:dyDescent="0.25">
      <c r="B11" s="6"/>
      <c r="C11" s="6"/>
      <c r="D11" s="6"/>
      <c r="E11" s="6" t="s">
        <v>27</v>
      </c>
      <c r="F11" s="6" t="s">
        <v>31</v>
      </c>
      <c r="G11" s="8">
        <v>5000</v>
      </c>
    </row>
    <row r="12" spans="1:26" ht="15.75" x14ac:dyDescent="0.25">
      <c r="B12" s="6"/>
      <c r="C12" s="6"/>
      <c r="D12" s="6"/>
      <c r="E12" s="6" t="s">
        <v>32</v>
      </c>
      <c r="F12" s="6" t="s">
        <v>33</v>
      </c>
      <c r="G12" s="7">
        <v>2000</v>
      </c>
    </row>
    <row r="13" spans="1:26" ht="15.75" x14ac:dyDescent="0.25">
      <c r="B13" s="6"/>
      <c r="C13" s="6"/>
      <c r="D13" s="6"/>
      <c r="E13" s="6" t="s">
        <v>34</v>
      </c>
      <c r="F13" s="6" t="s">
        <v>28</v>
      </c>
      <c r="G13" s="8">
        <v>1000</v>
      </c>
    </row>
    <row r="14" spans="1:26" ht="15.75" x14ac:dyDescent="0.25">
      <c r="B14" s="6"/>
      <c r="C14" s="6"/>
      <c r="D14" s="6"/>
      <c r="E14" s="6" t="s">
        <v>35</v>
      </c>
      <c r="F14" s="6" t="s">
        <v>19</v>
      </c>
      <c r="G14" s="7">
        <v>7000</v>
      </c>
    </row>
    <row r="15" spans="1:26" ht="15.75" x14ac:dyDescent="0.25">
      <c r="A15" s="9"/>
      <c r="B15" s="6"/>
      <c r="C15" s="6"/>
      <c r="D15" s="6"/>
      <c r="E15" s="6" t="s">
        <v>36</v>
      </c>
      <c r="F15" s="6" t="s">
        <v>21</v>
      </c>
      <c r="G15" s="7">
        <v>2000</v>
      </c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s="43" customFormat="1" ht="15.75" x14ac:dyDescent="0.25">
      <c r="B16" s="49" t="s">
        <v>139</v>
      </c>
      <c r="C16" s="49"/>
      <c r="D16" s="49"/>
      <c r="E16" s="61" t="s">
        <v>142</v>
      </c>
      <c r="F16" s="50" t="s">
        <v>37</v>
      </c>
      <c r="G16" s="50">
        <v>2900</v>
      </c>
    </row>
    <row r="17" spans="1:26" ht="15.75" x14ac:dyDescent="0.25">
      <c r="B17" s="6"/>
      <c r="C17" s="6"/>
      <c r="D17" s="6"/>
      <c r="E17" s="6"/>
      <c r="F17" s="8"/>
      <c r="G17" s="8"/>
    </row>
    <row r="18" spans="1:26" ht="15.75" customHeight="1" x14ac:dyDescent="0.25">
      <c r="B18" s="6"/>
      <c r="C18" s="6"/>
      <c r="D18" s="6"/>
      <c r="E18" s="6"/>
      <c r="F18" s="8"/>
      <c r="G18" s="8"/>
    </row>
    <row r="19" spans="1:26" ht="15.75" customHeight="1" x14ac:dyDescent="0.25">
      <c r="B19" s="6"/>
      <c r="C19" s="10"/>
      <c r="D19" s="10"/>
      <c r="E19" s="10"/>
      <c r="F19" s="11"/>
      <c r="G19" s="8"/>
    </row>
    <row r="20" spans="1:26" ht="15.75" customHeight="1" x14ac:dyDescent="0.25">
      <c r="B20" s="95" t="s">
        <v>38</v>
      </c>
      <c r="C20" s="96"/>
      <c r="D20" s="96"/>
      <c r="E20" s="96"/>
      <c r="F20" s="97"/>
      <c r="G20" s="5">
        <f>SUM(G4:G19)</f>
        <v>40000</v>
      </c>
    </row>
    <row r="21" spans="1:26" ht="15.75" customHeight="1" x14ac:dyDescent="0.25">
      <c r="B21" s="98" t="s">
        <v>39</v>
      </c>
      <c r="C21" s="99"/>
      <c r="D21" s="99"/>
      <c r="E21" s="99"/>
      <c r="F21" s="100"/>
      <c r="G21" s="5">
        <v>40000</v>
      </c>
    </row>
    <row r="22" spans="1:26" s="43" customFormat="1" ht="15.75" customHeight="1" x14ac:dyDescent="0.25">
      <c r="A22" s="40"/>
      <c r="B22" s="101" t="s">
        <v>40</v>
      </c>
      <c r="C22" s="102"/>
      <c r="D22" s="103" t="s">
        <v>41</v>
      </c>
      <c r="E22" s="102"/>
      <c r="F22" s="41" t="s">
        <v>42</v>
      </c>
      <c r="G22" s="42">
        <f>G21-G20</f>
        <v>0</v>
      </c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5.75" customHeight="1" x14ac:dyDescent="0.25">
      <c r="A23" s="9"/>
      <c r="B23" s="12"/>
      <c r="C23" s="12"/>
      <c r="D23" s="13"/>
      <c r="E23" s="13"/>
      <c r="F23" s="13"/>
      <c r="G23" s="14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25">
      <c r="A24" s="9"/>
      <c r="C24" s="2"/>
      <c r="D24" s="2"/>
      <c r="E24" s="2"/>
      <c r="F24" s="2"/>
      <c r="G24" s="2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25">
      <c r="A25" s="1"/>
      <c r="B25" s="16" t="s">
        <v>43</v>
      </c>
      <c r="E25" s="1"/>
      <c r="F25" s="15"/>
      <c r="G25" s="1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E26" s="1"/>
      <c r="F26" s="15"/>
      <c r="G26" s="1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213"/>
      <c r="B27" s="214" t="s">
        <v>44</v>
      </c>
      <c r="C27" s="213"/>
      <c r="D27" s="213"/>
      <c r="E27" s="213"/>
      <c r="F27" s="215"/>
      <c r="G27" s="215"/>
      <c r="H27" s="213"/>
      <c r="I27" s="213"/>
      <c r="J27" s="213"/>
      <c r="K27" s="21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216" t="s">
        <v>45</v>
      </c>
      <c r="B28" s="216"/>
      <c r="C28" s="213"/>
      <c r="D28" s="213"/>
      <c r="E28" s="213"/>
      <c r="F28" s="215"/>
      <c r="G28" s="215"/>
      <c r="H28" s="213"/>
      <c r="I28" s="213"/>
      <c r="J28" s="213"/>
      <c r="K28" s="21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216" t="s">
        <v>46</v>
      </c>
      <c r="B29" s="216"/>
      <c r="C29" s="213"/>
      <c r="D29" s="213"/>
      <c r="E29" s="213"/>
      <c r="F29" s="215"/>
      <c r="G29" s="215"/>
      <c r="H29" s="213"/>
      <c r="I29" s="213"/>
      <c r="J29" s="213"/>
      <c r="K29" s="21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216" t="s">
        <v>47</v>
      </c>
      <c r="B30" s="216"/>
      <c r="C30" s="213"/>
      <c r="D30" s="213"/>
      <c r="E30" s="213"/>
      <c r="F30" s="215"/>
      <c r="G30" s="215"/>
      <c r="H30" s="213"/>
      <c r="I30" s="213"/>
      <c r="J30" s="213"/>
      <c r="K30" s="21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216" t="s">
        <v>48</v>
      </c>
      <c r="B31" s="216"/>
      <c r="C31" s="213"/>
      <c r="D31" s="213"/>
      <c r="E31" s="213"/>
      <c r="F31" s="215"/>
      <c r="G31" s="215"/>
      <c r="H31" s="213"/>
      <c r="I31" s="213"/>
      <c r="J31" s="213"/>
      <c r="K31" s="21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216" t="s">
        <v>151</v>
      </c>
      <c r="B32" s="213"/>
      <c r="C32" s="213"/>
      <c r="D32" s="213"/>
      <c r="E32" s="213"/>
      <c r="F32" s="215"/>
      <c r="G32" s="215"/>
      <c r="H32" s="213"/>
      <c r="I32" s="213"/>
      <c r="J32" s="213"/>
      <c r="K32" s="21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217" t="s">
        <v>150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5"/>
      <c r="G35" s="15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5"/>
      <c r="G36" s="15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5"/>
      <c r="G37" s="15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5"/>
      <c r="G38" s="15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5"/>
      <c r="G39" s="15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5"/>
      <c r="G40" s="15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5"/>
      <c r="G41" s="15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5"/>
      <c r="G42" s="15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5"/>
      <c r="G43" s="15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5"/>
      <c r="G44" s="15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5"/>
      <c r="G45" s="15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5"/>
      <c r="G46" s="15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5"/>
      <c r="G47" s="15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5"/>
      <c r="G48" s="15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5"/>
      <c r="G49" s="15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5"/>
      <c r="G50" s="15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5"/>
      <c r="G51" s="15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5"/>
      <c r="G52" s="15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5"/>
      <c r="F53" s="15"/>
      <c r="G53" s="15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5"/>
      <c r="F54" s="15"/>
      <c r="G54" s="15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B55" s="1"/>
      <c r="C55" s="1"/>
      <c r="D55" s="1"/>
      <c r="E55" s="15"/>
      <c r="F55" s="15"/>
      <c r="G55" s="15"/>
    </row>
    <row r="56" spans="1:26" ht="15.75" customHeight="1" x14ac:dyDescent="0.25">
      <c r="F56" s="15"/>
      <c r="G56" s="15"/>
    </row>
    <row r="57" spans="1:26" ht="15.75" customHeight="1" x14ac:dyDescent="0.25">
      <c r="F57" s="15"/>
      <c r="G57" s="15"/>
    </row>
    <row r="58" spans="1:26" ht="15.75" customHeight="1" x14ac:dyDescent="0.25">
      <c r="F58" s="15"/>
      <c r="G58" s="15"/>
    </row>
    <row r="59" spans="1:26" ht="15.75" customHeight="1" x14ac:dyDescent="0.25">
      <c r="F59" s="15"/>
      <c r="G59" s="15"/>
    </row>
    <row r="60" spans="1:26" ht="15.75" customHeight="1" x14ac:dyDescent="0.25">
      <c r="F60" s="15"/>
      <c r="G60" s="15"/>
    </row>
    <row r="61" spans="1:26" ht="15.75" customHeight="1" x14ac:dyDescent="0.25">
      <c r="F61" s="15"/>
      <c r="G61" s="15"/>
    </row>
    <row r="62" spans="1:26" ht="15.75" customHeight="1" x14ac:dyDescent="0.25">
      <c r="F62" s="15"/>
      <c r="G62" s="15"/>
    </row>
    <row r="63" spans="1:26" ht="15.75" customHeight="1" x14ac:dyDescent="0.25">
      <c r="F63" s="15"/>
      <c r="G63" s="15"/>
    </row>
    <row r="64" spans="1:26" ht="15.75" customHeight="1" x14ac:dyDescent="0.25">
      <c r="F64" s="15"/>
      <c r="G64" s="15"/>
    </row>
    <row r="65" spans="6:7" ht="15.75" customHeight="1" x14ac:dyDescent="0.25">
      <c r="F65" s="15"/>
      <c r="G65" s="15"/>
    </row>
    <row r="66" spans="6:7" ht="15.75" customHeight="1" x14ac:dyDescent="0.25">
      <c r="F66" s="15"/>
      <c r="G66" s="15"/>
    </row>
    <row r="67" spans="6:7" ht="15.75" customHeight="1" x14ac:dyDescent="0.25">
      <c r="F67" s="15"/>
      <c r="G67" s="15"/>
    </row>
    <row r="68" spans="6:7" ht="15.75" customHeight="1" x14ac:dyDescent="0.25">
      <c r="F68" s="15"/>
      <c r="G68" s="15"/>
    </row>
    <row r="69" spans="6:7" ht="15.75" customHeight="1" x14ac:dyDescent="0.25">
      <c r="F69" s="15"/>
      <c r="G69" s="15"/>
    </row>
    <row r="70" spans="6:7" ht="15.75" customHeight="1" x14ac:dyDescent="0.25">
      <c r="F70" s="15"/>
      <c r="G70" s="15"/>
    </row>
    <row r="71" spans="6:7" ht="15.75" customHeight="1" x14ac:dyDescent="0.25">
      <c r="F71" s="15"/>
      <c r="G71" s="15"/>
    </row>
    <row r="72" spans="6:7" ht="15.75" customHeight="1" x14ac:dyDescent="0.25">
      <c r="F72" s="15"/>
      <c r="G72" s="15"/>
    </row>
    <row r="73" spans="6:7" ht="15.75" customHeight="1" x14ac:dyDescent="0.25">
      <c r="F73" s="15"/>
      <c r="G73" s="15"/>
    </row>
    <row r="74" spans="6:7" ht="15.75" customHeight="1" x14ac:dyDescent="0.25">
      <c r="F74" s="15"/>
      <c r="G74" s="15"/>
    </row>
    <row r="75" spans="6:7" ht="15.75" customHeight="1" x14ac:dyDescent="0.25">
      <c r="F75" s="15"/>
      <c r="G75" s="15"/>
    </row>
    <row r="76" spans="6:7" ht="15.75" customHeight="1" x14ac:dyDescent="0.25">
      <c r="F76" s="15"/>
      <c r="G76" s="15"/>
    </row>
    <row r="77" spans="6:7" ht="15.75" customHeight="1" x14ac:dyDescent="0.25">
      <c r="F77" s="15"/>
      <c r="G77" s="15"/>
    </row>
    <row r="78" spans="6:7" ht="15.75" customHeight="1" x14ac:dyDescent="0.25">
      <c r="F78" s="15"/>
      <c r="G78" s="15"/>
    </row>
    <row r="79" spans="6:7" ht="15.75" customHeight="1" x14ac:dyDescent="0.25">
      <c r="F79" s="15"/>
      <c r="G79" s="15"/>
    </row>
    <row r="80" spans="6:7" ht="15.75" customHeight="1" x14ac:dyDescent="0.25">
      <c r="F80" s="15"/>
      <c r="G80" s="15"/>
    </row>
    <row r="81" spans="6:7" ht="15.75" customHeight="1" x14ac:dyDescent="0.25">
      <c r="F81" s="15"/>
      <c r="G81" s="15"/>
    </row>
    <row r="82" spans="6:7" ht="15.75" customHeight="1" x14ac:dyDescent="0.25">
      <c r="F82" s="15"/>
      <c r="G82" s="15"/>
    </row>
    <row r="83" spans="6:7" ht="15.75" customHeight="1" x14ac:dyDescent="0.25">
      <c r="F83" s="15"/>
      <c r="G83" s="15"/>
    </row>
    <row r="84" spans="6:7" ht="15.75" customHeight="1" x14ac:dyDescent="0.25">
      <c r="F84" s="15"/>
      <c r="G84" s="15"/>
    </row>
    <row r="85" spans="6:7" ht="15.75" customHeight="1" x14ac:dyDescent="0.25">
      <c r="F85" s="15"/>
      <c r="G85" s="15"/>
    </row>
    <row r="86" spans="6:7" ht="15.75" customHeight="1" x14ac:dyDescent="0.25">
      <c r="F86" s="15"/>
      <c r="G86" s="15"/>
    </row>
    <row r="87" spans="6:7" ht="15.75" customHeight="1" x14ac:dyDescent="0.25">
      <c r="F87" s="15"/>
      <c r="G87" s="15"/>
    </row>
    <row r="88" spans="6:7" ht="15.75" customHeight="1" x14ac:dyDescent="0.25">
      <c r="F88" s="15"/>
      <c r="G88" s="15"/>
    </row>
    <row r="89" spans="6:7" ht="15.75" customHeight="1" x14ac:dyDescent="0.25">
      <c r="F89" s="15"/>
      <c r="G89" s="15"/>
    </row>
    <row r="90" spans="6:7" ht="15.75" customHeight="1" x14ac:dyDescent="0.25">
      <c r="F90" s="15"/>
      <c r="G90" s="15"/>
    </row>
    <row r="91" spans="6:7" ht="15.75" customHeight="1" x14ac:dyDescent="0.25">
      <c r="F91" s="15"/>
      <c r="G91" s="15"/>
    </row>
    <row r="92" spans="6:7" ht="15.75" customHeight="1" x14ac:dyDescent="0.25">
      <c r="F92" s="15"/>
      <c r="G92" s="15"/>
    </row>
    <row r="93" spans="6:7" ht="15.75" customHeight="1" x14ac:dyDescent="0.25">
      <c r="F93" s="15"/>
      <c r="G93" s="15"/>
    </row>
    <row r="94" spans="6:7" ht="15.75" customHeight="1" x14ac:dyDescent="0.25">
      <c r="F94" s="15"/>
      <c r="G94" s="15"/>
    </row>
    <row r="95" spans="6:7" ht="15.75" customHeight="1" x14ac:dyDescent="0.25">
      <c r="F95" s="15"/>
      <c r="G95" s="15"/>
    </row>
    <row r="96" spans="6:7" ht="15.75" customHeight="1" x14ac:dyDescent="0.25">
      <c r="F96" s="15"/>
      <c r="G96" s="15"/>
    </row>
    <row r="97" spans="6:7" ht="15.75" customHeight="1" x14ac:dyDescent="0.25">
      <c r="F97" s="15"/>
      <c r="G97" s="15"/>
    </row>
    <row r="98" spans="6:7" ht="15.75" customHeight="1" x14ac:dyDescent="0.25">
      <c r="F98" s="15"/>
      <c r="G98" s="15"/>
    </row>
    <row r="99" spans="6:7" ht="15.75" customHeight="1" x14ac:dyDescent="0.25">
      <c r="F99" s="15"/>
      <c r="G99" s="15"/>
    </row>
    <row r="100" spans="6:7" ht="15.75" customHeight="1" x14ac:dyDescent="0.25">
      <c r="F100" s="15"/>
      <c r="G100" s="15"/>
    </row>
    <row r="101" spans="6:7" ht="15.75" customHeight="1" x14ac:dyDescent="0.25">
      <c r="F101" s="15"/>
      <c r="G101" s="15"/>
    </row>
    <row r="102" spans="6:7" ht="15.75" customHeight="1" x14ac:dyDescent="0.25">
      <c r="F102" s="15"/>
      <c r="G102" s="15"/>
    </row>
    <row r="103" spans="6:7" ht="15.75" customHeight="1" x14ac:dyDescent="0.25">
      <c r="F103" s="15"/>
      <c r="G103" s="15"/>
    </row>
    <row r="104" spans="6:7" ht="15.75" customHeight="1" x14ac:dyDescent="0.25">
      <c r="F104" s="15"/>
      <c r="G104" s="15"/>
    </row>
    <row r="105" spans="6:7" ht="15.75" customHeight="1" x14ac:dyDescent="0.25">
      <c r="F105" s="15"/>
      <c r="G105" s="15"/>
    </row>
    <row r="106" spans="6:7" ht="15.75" customHeight="1" x14ac:dyDescent="0.25">
      <c r="F106" s="15"/>
      <c r="G106" s="15"/>
    </row>
    <row r="107" spans="6:7" ht="15.75" customHeight="1" x14ac:dyDescent="0.25">
      <c r="F107" s="15"/>
      <c r="G107" s="15"/>
    </row>
    <row r="108" spans="6:7" ht="15.75" customHeight="1" x14ac:dyDescent="0.25">
      <c r="F108" s="15"/>
      <c r="G108" s="15"/>
    </row>
    <row r="109" spans="6:7" ht="15.75" customHeight="1" x14ac:dyDescent="0.25">
      <c r="F109" s="15"/>
      <c r="G109" s="15"/>
    </row>
    <row r="110" spans="6:7" ht="15.75" customHeight="1" x14ac:dyDescent="0.25">
      <c r="F110" s="15"/>
      <c r="G110" s="15"/>
    </row>
    <row r="111" spans="6:7" ht="15.75" customHeight="1" x14ac:dyDescent="0.25">
      <c r="F111" s="15"/>
      <c r="G111" s="15"/>
    </row>
    <row r="112" spans="6:7" ht="15.75" customHeight="1" x14ac:dyDescent="0.25">
      <c r="F112" s="15"/>
      <c r="G112" s="15"/>
    </row>
    <row r="113" spans="6:7" ht="15.75" customHeight="1" x14ac:dyDescent="0.25">
      <c r="F113" s="15"/>
      <c r="G113" s="15"/>
    </row>
    <row r="114" spans="6:7" ht="15.75" customHeight="1" x14ac:dyDescent="0.25">
      <c r="F114" s="15"/>
      <c r="G114" s="15"/>
    </row>
    <row r="115" spans="6:7" ht="15.75" customHeight="1" x14ac:dyDescent="0.25">
      <c r="F115" s="15"/>
      <c r="G115" s="15"/>
    </row>
    <row r="116" spans="6:7" ht="15.75" customHeight="1" x14ac:dyDescent="0.25">
      <c r="F116" s="15"/>
      <c r="G116" s="15"/>
    </row>
    <row r="117" spans="6:7" ht="15.75" customHeight="1" x14ac:dyDescent="0.25">
      <c r="F117" s="15"/>
      <c r="G117" s="15"/>
    </row>
    <row r="118" spans="6:7" ht="15.75" customHeight="1" x14ac:dyDescent="0.25">
      <c r="F118" s="15"/>
      <c r="G118" s="15"/>
    </row>
    <row r="119" spans="6:7" ht="15.75" customHeight="1" x14ac:dyDescent="0.25">
      <c r="F119" s="15"/>
      <c r="G119" s="15"/>
    </row>
    <row r="120" spans="6:7" ht="15.75" customHeight="1" x14ac:dyDescent="0.25">
      <c r="F120" s="15"/>
      <c r="G120" s="15"/>
    </row>
    <row r="121" spans="6:7" ht="15.75" customHeight="1" x14ac:dyDescent="0.25">
      <c r="F121" s="15"/>
      <c r="G121" s="15"/>
    </row>
    <row r="122" spans="6:7" ht="15.75" customHeight="1" x14ac:dyDescent="0.25">
      <c r="F122" s="15"/>
      <c r="G122" s="15"/>
    </row>
    <row r="123" spans="6:7" ht="15.75" customHeight="1" x14ac:dyDescent="0.25">
      <c r="F123" s="15"/>
      <c r="G123" s="15"/>
    </row>
    <row r="124" spans="6:7" ht="15.75" customHeight="1" x14ac:dyDescent="0.25">
      <c r="F124" s="15"/>
      <c r="G124" s="15"/>
    </row>
    <row r="125" spans="6:7" ht="15.75" customHeight="1" x14ac:dyDescent="0.25">
      <c r="F125" s="15"/>
      <c r="G125" s="15"/>
    </row>
    <row r="126" spans="6:7" ht="15.75" customHeight="1" x14ac:dyDescent="0.25">
      <c r="F126" s="15"/>
      <c r="G126" s="15"/>
    </row>
    <row r="127" spans="6:7" ht="15.75" customHeight="1" x14ac:dyDescent="0.25">
      <c r="F127" s="15"/>
      <c r="G127" s="15"/>
    </row>
    <row r="128" spans="6:7" ht="15.75" customHeight="1" x14ac:dyDescent="0.25">
      <c r="F128" s="15"/>
      <c r="G128" s="15"/>
    </row>
    <row r="129" spans="6:7" ht="15.75" customHeight="1" x14ac:dyDescent="0.25">
      <c r="F129" s="15"/>
      <c r="G129" s="15"/>
    </row>
    <row r="130" spans="6:7" ht="15.75" customHeight="1" x14ac:dyDescent="0.25">
      <c r="F130" s="15"/>
      <c r="G130" s="15"/>
    </row>
    <row r="131" spans="6:7" ht="15.75" customHeight="1" x14ac:dyDescent="0.25">
      <c r="F131" s="15"/>
      <c r="G131" s="15"/>
    </row>
    <row r="132" spans="6:7" ht="15.75" customHeight="1" x14ac:dyDescent="0.25">
      <c r="F132" s="15"/>
      <c r="G132" s="15"/>
    </row>
    <row r="133" spans="6:7" ht="15.75" customHeight="1" x14ac:dyDescent="0.25">
      <c r="F133" s="15"/>
      <c r="G133" s="15"/>
    </row>
    <row r="134" spans="6:7" ht="15.75" customHeight="1" x14ac:dyDescent="0.25">
      <c r="F134" s="15"/>
      <c r="G134" s="15"/>
    </row>
    <row r="135" spans="6:7" ht="15.75" customHeight="1" x14ac:dyDescent="0.25">
      <c r="F135" s="15"/>
      <c r="G135" s="15"/>
    </row>
    <row r="136" spans="6:7" ht="15.75" customHeight="1" x14ac:dyDescent="0.25">
      <c r="F136" s="15"/>
      <c r="G136" s="15"/>
    </row>
    <row r="137" spans="6:7" ht="15.75" customHeight="1" x14ac:dyDescent="0.25">
      <c r="F137" s="15"/>
      <c r="G137" s="15"/>
    </row>
    <row r="138" spans="6:7" ht="15.75" customHeight="1" x14ac:dyDescent="0.25">
      <c r="F138" s="15"/>
      <c r="G138" s="15"/>
    </row>
    <row r="139" spans="6:7" ht="15.75" customHeight="1" x14ac:dyDescent="0.25">
      <c r="F139" s="15"/>
      <c r="G139" s="15"/>
    </row>
    <row r="140" spans="6:7" ht="15.75" customHeight="1" x14ac:dyDescent="0.25">
      <c r="F140" s="15"/>
      <c r="G140" s="15"/>
    </row>
    <row r="141" spans="6:7" ht="15.75" customHeight="1" x14ac:dyDescent="0.25">
      <c r="F141" s="15"/>
      <c r="G141" s="15"/>
    </row>
    <row r="142" spans="6:7" ht="15.75" customHeight="1" x14ac:dyDescent="0.25">
      <c r="F142" s="15"/>
      <c r="G142" s="15"/>
    </row>
    <row r="143" spans="6:7" ht="15.75" customHeight="1" x14ac:dyDescent="0.25">
      <c r="F143" s="15"/>
      <c r="G143" s="15"/>
    </row>
    <row r="144" spans="6:7" ht="15.75" customHeight="1" x14ac:dyDescent="0.25">
      <c r="F144" s="15"/>
      <c r="G144" s="15"/>
    </row>
    <row r="145" spans="6:7" ht="15.75" customHeight="1" x14ac:dyDescent="0.25">
      <c r="F145" s="15"/>
      <c r="G145" s="15"/>
    </row>
    <row r="146" spans="6:7" ht="15.75" customHeight="1" x14ac:dyDescent="0.25">
      <c r="F146" s="15"/>
      <c r="G146" s="15"/>
    </row>
    <row r="147" spans="6:7" ht="15.75" customHeight="1" x14ac:dyDescent="0.25">
      <c r="F147" s="15"/>
      <c r="G147" s="15"/>
    </row>
    <row r="148" spans="6:7" ht="15.75" customHeight="1" x14ac:dyDescent="0.25">
      <c r="F148" s="15"/>
      <c r="G148" s="15"/>
    </row>
    <row r="149" spans="6:7" ht="15.75" customHeight="1" x14ac:dyDescent="0.25">
      <c r="F149" s="15"/>
      <c r="G149" s="15"/>
    </row>
    <row r="150" spans="6:7" ht="15.75" customHeight="1" x14ac:dyDescent="0.25">
      <c r="F150" s="15"/>
      <c r="G150" s="15"/>
    </row>
    <row r="151" spans="6:7" ht="15.75" customHeight="1" x14ac:dyDescent="0.25">
      <c r="F151" s="15"/>
      <c r="G151" s="15"/>
    </row>
    <row r="152" spans="6:7" ht="15.75" customHeight="1" x14ac:dyDescent="0.25">
      <c r="F152" s="15"/>
      <c r="G152" s="15"/>
    </row>
    <row r="153" spans="6:7" ht="15.75" customHeight="1" x14ac:dyDescent="0.25">
      <c r="F153" s="15"/>
      <c r="G153" s="15"/>
    </row>
    <row r="154" spans="6:7" ht="15.75" customHeight="1" x14ac:dyDescent="0.25">
      <c r="F154" s="15"/>
      <c r="G154" s="15"/>
    </row>
    <row r="155" spans="6:7" ht="15.75" customHeight="1" x14ac:dyDescent="0.25">
      <c r="F155" s="15"/>
      <c r="G155" s="15"/>
    </row>
    <row r="156" spans="6:7" ht="15.75" customHeight="1" x14ac:dyDescent="0.25">
      <c r="F156" s="15"/>
      <c r="G156" s="15"/>
    </row>
    <row r="157" spans="6:7" ht="15.75" customHeight="1" x14ac:dyDescent="0.25">
      <c r="F157" s="15"/>
      <c r="G157" s="15"/>
    </row>
    <row r="158" spans="6:7" ht="15.75" customHeight="1" x14ac:dyDescent="0.25">
      <c r="F158" s="15"/>
      <c r="G158" s="15"/>
    </row>
    <row r="159" spans="6:7" ht="15.75" customHeight="1" x14ac:dyDescent="0.25">
      <c r="F159" s="15"/>
      <c r="G159" s="15"/>
    </row>
    <row r="160" spans="6:7" ht="15.75" customHeight="1" x14ac:dyDescent="0.25">
      <c r="F160" s="15"/>
      <c r="G160" s="15"/>
    </row>
    <row r="161" spans="6:7" ht="15.75" customHeight="1" x14ac:dyDescent="0.25">
      <c r="F161" s="15"/>
      <c r="G161" s="15"/>
    </row>
    <row r="162" spans="6:7" ht="15.75" customHeight="1" x14ac:dyDescent="0.25">
      <c r="F162" s="15"/>
      <c r="G162" s="15"/>
    </row>
    <row r="163" spans="6:7" ht="15.75" customHeight="1" x14ac:dyDescent="0.25">
      <c r="F163" s="15"/>
      <c r="G163" s="15"/>
    </row>
    <row r="164" spans="6:7" ht="15.75" customHeight="1" x14ac:dyDescent="0.25">
      <c r="F164" s="15"/>
      <c r="G164" s="15"/>
    </row>
    <row r="165" spans="6:7" ht="15.75" customHeight="1" x14ac:dyDescent="0.25">
      <c r="F165" s="15"/>
      <c r="G165" s="15"/>
    </row>
    <row r="166" spans="6:7" ht="15.75" customHeight="1" x14ac:dyDescent="0.25">
      <c r="F166" s="15"/>
      <c r="G166" s="15"/>
    </row>
    <row r="167" spans="6:7" ht="15.75" customHeight="1" x14ac:dyDescent="0.25">
      <c r="F167" s="15"/>
      <c r="G167" s="15"/>
    </row>
    <row r="168" spans="6:7" ht="15.75" customHeight="1" x14ac:dyDescent="0.25">
      <c r="F168" s="15"/>
      <c r="G168" s="15"/>
    </row>
    <row r="169" spans="6:7" ht="15.75" customHeight="1" x14ac:dyDescent="0.25">
      <c r="F169" s="15"/>
      <c r="G169" s="15"/>
    </row>
    <row r="170" spans="6:7" ht="15.75" customHeight="1" x14ac:dyDescent="0.25">
      <c r="F170" s="15"/>
      <c r="G170" s="15"/>
    </row>
    <row r="171" spans="6:7" ht="15.75" customHeight="1" x14ac:dyDescent="0.25">
      <c r="F171" s="15"/>
      <c r="G171" s="15"/>
    </row>
    <row r="172" spans="6:7" ht="15.75" customHeight="1" x14ac:dyDescent="0.25">
      <c r="F172" s="15"/>
      <c r="G172" s="15"/>
    </row>
    <row r="173" spans="6:7" ht="15.75" customHeight="1" x14ac:dyDescent="0.25">
      <c r="F173" s="15"/>
      <c r="G173" s="15"/>
    </row>
    <row r="174" spans="6:7" ht="15.75" customHeight="1" x14ac:dyDescent="0.25">
      <c r="F174" s="15"/>
      <c r="G174" s="15"/>
    </row>
    <row r="175" spans="6:7" ht="15.75" customHeight="1" x14ac:dyDescent="0.25">
      <c r="F175" s="15"/>
      <c r="G175" s="15"/>
    </row>
    <row r="176" spans="6:7" ht="15.75" customHeight="1" x14ac:dyDescent="0.25">
      <c r="F176" s="15"/>
      <c r="G176" s="15"/>
    </row>
    <row r="177" spans="6:7" ht="15.75" customHeight="1" x14ac:dyDescent="0.25">
      <c r="F177" s="15"/>
      <c r="G177" s="15"/>
    </row>
    <row r="178" spans="6:7" ht="15.75" customHeight="1" x14ac:dyDescent="0.25">
      <c r="F178" s="15"/>
      <c r="G178" s="15"/>
    </row>
    <row r="179" spans="6:7" ht="15.75" customHeight="1" x14ac:dyDescent="0.25">
      <c r="F179" s="15"/>
      <c r="G179" s="15"/>
    </row>
    <row r="180" spans="6:7" ht="15.75" customHeight="1" x14ac:dyDescent="0.25">
      <c r="F180" s="15"/>
      <c r="G180" s="15"/>
    </row>
    <row r="181" spans="6:7" ht="15.75" customHeight="1" x14ac:dyDescent="0.25">
      <c r="F181" s="15"/>
      <c r="G181" s="15"/>
    </row>
    <row r="182" spans="6:7" ht="15.75" customHeight="1" x14ac:dyDescent="0.25">
      <c r="F182" s="15"/>
      <c r="G182" s="15"/>
    </row>
    <row r="183" spans="6:7" ht="15.75" customHeight="1" x14ac:dyDescent="0.25">
      <c r="F183" s="15"/>
      <c r="G183" s="15"/>
    </row>
    <row r="184" spans="6:7" ht="15.75" customHeight="1" x14ac:dyDescent="0.25">
      <c r="F184" s="15"/>
      <c r="G184" s="15"/>
    </row>
    <row r="185" spans="6:7" ht="15.75" customHeight="1" x14ac:dyDescent="0.25">
      <c r="F185" s="15"/>
      <c r="G185" s="15"/>
    </row>
    <row r="186" spans="6:7" ht="15.75" customHeight="1" x14ac:dyDescent="0.25">
      <c r="F186" s="15"/>
      <c r="G186" s="15"/>
    </row>
    <row r="187" spans="6:7" ht="15.75" customHeight="1" x14ac:dyDescent="0.25">
      <c r="F187" s="15"/>
      <c r="G187" s="15"/>
    </row>
    <row r="188" spans="6:7" ht="15.75" customHeight="1" x14ac:dyDescent="0.25">
      <c r="F188" s="15"/>
      <c r="G188" s="15"/>
    </row>
    <row r="189" spans="6:7" ht="15.75" customHeight="1" x14ac:dyDescent="0.25">
      <c r="F189" s="15"/>
      <c r="G189" s="15"/>
    </row>
    <row r="190" spans="6:7" ht="15.75" customHeight="1" x14ac:dyDescent="0.25">
      <c r="F190" s="15"/>
      <c r="G190" s="15"/>
    </row>
    <row r="191" spans="6:7" ht="15.75" customHeight="1" x14ac:dyDescent="0.25">
      <c r="F191" s="15"/>
      <c r="G191" s="15"/>
    </row>
    <row r="192" spans="6:7" ht="15.75" customHeight="1" x14ac:dyDescent="0.25">
      <c r="F192" s="15"/>
      <c r="G192" s="15"/>
    </row>
    <row r="193" spans="6:7" ht="15.75" customHeight="1" x14ac:dyDescent="0.25">
      <c r="F193" s="15"/>
      <c r="G193" s="15"/>
    </row>
    <row r="194" spans="6:7" ht="15.75" customHeight="1" x14ac:dyDescent="0.25">
      <c r="F194" s="15"/>
      <c r="G194" s="15"/>
    </row>
    <row r="195" spans="6:7" ht="15.75" customHeight="1" x14ac:dyDescent="0.25">
      <c r="F195" s="15"/>
      <c r="G195" s="15"/>
    </row>
    <row r="196" spans="6:7" ht="15.75" customHeight="1" x14ac:dyDescent="0.25">
      <c r="F196" s="15"/>
      <c r="G196" s="15"/>
    </row>
    <row r="197" spans="6:7" ht="15.75" customHeight="1" x14ac:dyDescent="0.25">
      <c r="F197" s="15"/>
      <c r="G197" s="15"/>
    </row>
    <row r="198" spans="6:7" ht="15.75" customHeight="1" x14ac:dyDescent="0.25">
      <c r="F198" s="15"/>
      <c r="G198" s="15"/>
    </row>
    <row r="199" spans="6:7" ht="15.75" customHeight="1" x14ac:dyDescent="0.25">
      <c r="F199" s="15"/>
      <c r="G199" s="15"/>
    </row>
    <row r="200" spans="6:7" ht="15.75" customHeight="1" x14ac:dyDescent="0.25">
      <c r="F200" s="15"/>
      <c r="G200" s="15"/>
    </row>
    <row r="201" spans="6:7" ht="15.75" customHeight="1" x14ac:dyDescent="0.25">
      <c r="F201" s="15"/>
      <c r="G201" s="15"/>
    </row>
    <row r="202" spans="6:7" ht="15.75" customHeight="1" x14ac:dyDescent="0.25">
      <c r="F202" s="15"/>
      <c r="G202" s="15"/>
    </row>
    <row r="203" spans="6:7" ht="15.75" customHeight="1" x14ac:dyDescent="0.25">
      <c r="F203" s="15"/>
      <c r="G203" s="15"/>
    </row>
    <row r="204" spans="6:7" ht="15.75" customHeight="1" x14ac:dyDescent="0.25">
      <c r="F204" s="15"/>
      <c r="G204" s="15"/>
    </row>
    <row r="205" spans="6:7" ht="15.75" customHeight="1" x14ac:dyDescent="0.25">
      <c r="F205" s="15"/>
      <c r="G205" s="15"/>
    </row>
    <row r="206" spans="6:7" ht="15.75" customHeight="1" x14ac:dyDescent="0.25">
      <c r="F206" s="15"/>
      <c r="G206" s="15"/>
    </row>
    <row r="207" spans="6:7" ht="15.75" customHeight="1" x14ac:dyDescent="0.25">
      <c r="F207" s="15"/>
      <c r="G207" s="15"/>
    </row>
    <row r="208" spans="6:7" ht="15.75" customHeight="1" x14ac:dyDescent="0.25">
      <c r="F208" s="15"/>
      <c r="G208" s="15"/>
    </row>
    <row r="209" spans="6:7" ht="15.75" customHeight="1" x14ac:dyDescent="0.25">
      <c r="F209" s="15"/>
      <c r="G209" s="15"/>
    </row>
    <row r="210" spans="6:7" ht="15.75" customHeight="1" x14ac:dyDescent="0.25">
      <c r="F210" s="15"/>
      <c r="G210" s="15"/>
    </row>
    <row r="211" spans="6:7" ht="15.75" customHeight="1" x14ac:dyDescent="0.25">
      <c r="F211" s="15"/>
      <c r="G211" s="15"/>
    </row>
    <row r="212" spans="6:7" ht="15.75" customHeight="1" x14ac:dyDescent="0.25">
      <c r="F212" s="15"/>
      <c r="G212" s="15"/>
    </row>
    <row r="213" spans="6:7" ht="15.75" customHeight="1" x14ac:dyDescent="0.25">
      <c r="F213" s="15"/>
      <c r="G213" s="15"/>
    </row>
    <row r="214" spans="6:7" ht="15.75" customHeight="1" x14ac:dyDescent="0.25">
      <c r="F214" s="15"/>
      <c r="G214" s="15"/>
    </row>
    <row r="215" spans="6:7" ht="15.75" customHeight="1" x14ac:dyDescent="0.25">
      <c r="F215" s="15"/>
      <c r="G215" s="15"/>
    </row>
    <row r="216" spans="6:7" ht="15.75" customHeight="1" x14ac:dyDescent="0.25">
      <c r="F216" s="15"/>
      <c r="G216" s="15"/>
    </row>
    <row r="217" spans="6:7" ht="15.75" customHeight="1" x14ac:dyDescent="0.25">
      <c r="F217" s="15"/>
      <c r="G217" s="15"/>
    </row>
    <row r="218" spans="6:7" ht="15.75" customHeight="1" x14ac:dyDescent="0.25">
      <c r="F218" s="15"/>
      <c r="G218" s="15"/>
    </row>
    <row r="219" spans="6:7" ht="15.75" customHeight="1" x14ac:dyDescent="0.25">
      <c r="F219" s="15"/>
      <c r="G219" s="15"/>
    </row>
    <row r="220" spans="6:7" ht="15.75" customHeight="1" x14ac:dyDescent="0.25">
      <c r="F220" s="15"/>
      <c r="G220" s="15"/>
    </row>
    <row r="221" spans="6:7" ht="15.75" customHeight="1" x14ac:dyDescent="0.25">
      <c r="F221" s="15"/>
      <c r="G221" s="15"/>
    </row>
    <row r="222" spans="6:7" ht="15.75" customHeight="1" x14ac:dyDescent="0.25">
      <c r="F222" s="15"/>
      <c r="G222" s="15"/>
    </row>
    <row r="223" spans="6:7" ht="15.75" customHeight="1" x14ac:dyDescent="0.25">
      <c r="F223" s="15"/>
      <c r="G223" s="15"/>
    </row>
    <row r="224" spans="6:7" ht="15.75" customHeight="1" x14ac:dyDescent="0.25">
      <c r="F224" s="15"/>
      <c r="G224" s="15"/>
    </row>
    <row r="225" spans="6:7" ht="15.75" customHeight="1" x14ac:dyDescent="0.25">
      <c r="F225" s="15"/>
      <c r="G225" s="15"/>
    </row>
    <row r="226" spans="6:7" ht="15.75" customHeight="1" x14ac:dyDescent="0.25">
      <c r="F226" s="15"/>
      <c r="G226" s="15"/>
    </row>
    <row r="227" spans="6:7" ht="15.75" customHeight="1" x14ac:dyDescent="0.25">
      <c r="F227" s="15"/>
      <c r="G227" s="15"/>
    </row>
    <row r="228" spans="6:7" ht="15.75" customHeight="1" x14ac:dyDescent="0.25">
      <c r="F228" s="15"/>
      <c r="G228" s="15"/>
    </row>
    <row r="229" spans="6:7" ht="15.75" customHeight="1" x14ac:dyDescent="0.25">
      <c r="F229" s="15"/>
      <c r="G229" s="15"/>
    </row>
    <row r="230" spans="6:7" ht="15.75" customHeight="1" x14ac:dyDescent="0.25">
      <c r="F230" s="15"/>
      <c r="G230" s="15"/>
    </row>
    <row r="231" spans="6:7" ht="15.75" customHeight="1" x14ac:dyDescent="0.25">
      <c r="F231" s="15"/>
      <c r="G231" s="15"/>
    </row>
    <row r="232" spans="6:7" ht="15.75" customHeight="1" x14ac:dyDescent="0.25">
      <c r="F232" s="15"/>
      <c r="G232" s="15"/>
    </row>
    <row r="233" spans="6:7" ht="15.75" customHeight="1" x14ac:dyDescent="0.25">
      <c r="F233" s="15"/>
      <c r="G233" s="15"/>
    </row>
    <row r="234" spans="6:7" ht="15.75" customHeight="1" x14ac:dyDescent="0.25">
      <c r="F234" s="15"/>
      <c r="G234" s="15"/>
    </row>
    <row r="235" spans="6:7" ht="15.75" customHeight="1" x14ac:dyDescent="0.25">
      <c r="F235" s="15"/>
      <c r="G235" s="15"/>
    </row>
    <row r="236" spans="6:7" ht="15.75" customHeight="1" x14ac:dyDescent="0.25">
      <c r="F236" s="15"/>
      <c r="G236" s="15"/>
    </row>
    <row r="237" spans="6:7" ht="15.75" customHeight="1" x14ac:dyDescent="0.25">
      <c r="F237" s="15"/>
      <c r="G237" s="15"/>
    </row>
    <row r="238" spans="6:7" ht="15.75" customHeight="1" x14ac:dyDescent="0.25">
      <c r="F238" s="15"/>
      <c r="G238" s="15"/>
    </row>
    <row r="239" spans="6:7" ht="15.75" customHeight="1" x14ac:dyDescent="0.25">
      <c r="F239" s="15"/>
      <c r="G239" s="15"/>
    </row>
    <row r="240" spans="6:7" ht="15.75" customHeight="1" x14ac:dyDescent="0.25">
      <c r="F240" s="15"/>
      <c r="G240" s="15"/>
    </row>
    <row r="241" spans="6:7" ht="15.75" customHeight="1" x14ac:dyDescent="0.25">
      <c r="F241" s="15"/>
      <c r="G241" s="15"/>
    </row>
    <row r="242" spans="6:7" ht="15.75" customHeight="1" x14ac:dyDescent="0.25">
      <c r="F242" s="15"/>
      <c r="G242" s="15"/>
    </row>
    <row r="243" spans="6:7" ht="15.75" customHeight="1" x14ac:dyDescent="0.25">
      <c r="F243" s="15"/>
      <c r="G243" s="15"/>
    </row>
    <row r="244" spans="6:7" ht="15.75" customHeight="1" x14ac:dyDescent="0.25">
      <c r="F244" s="15"/>
      <c r="G244" s="15"/>
    </row>
    <row r="245" spans="6:7" ht="15.75" customHeight="1" x14ac:dyDescent="0.25">
      <c r="F245" s="15"/>
      <c r="G245" s="15"/>
    </row>
    <row r="246" spans="6:7" ht="15.75" customHeight="1" x14ac:dyDescent="0.25">
      <c r="F246" s="15"/>
      <c r="G246" s="15"/>
    </row>
    <row r="247" spans="6:7" ht="15.75" customHeight="1" x14ac:dyDescent="0.25">
      <c r="F247" s="15"/>
      <c r="G247" s="15"/>
    </row>
    <row r="248" spans="6:7" ht="15.75" customHeight="1" x14ac:dyDescent="0.25">
      <c r="F248" s="15"/>
      <c r="G248" s="15"/>
    </row>
    <row r="249" spans="6:7" ht="15.75" customHeight="1" x14ac:dyDescent="0.25">
      <c r="F249" s="15"/>
      <c r="G249" s="15"/>
    </row>
    <row r="250" spans="6:7" ht="15.75" customHeight="1" x14ac:dyDescent="0.25">
      <c r="F250" s="15"/>
      <c r="G250" s="15"/>
    </row>
    <row r="251" spans="6:7" ht="15.75" customHeight="1" x14ac:dyDescent="0.25">
      <c r="F251" s="15"/>
      <c r="G251" s="15"/>
    </row>
    <row r="252" spans="6:7" ht="15.75" customHeight="1" x14ac:dyDescent="0.25">
      <c r="F252" s="15"/>
      <c r="G252" s="15"/>
    </row>
    <row r="253" spans="6:7" ht="15.75" customHeight="1" x14ac:dyDescent="0.25">
      <c r="F253" s="15"/>
      <c r="G253" s="15"/>
    </row>
    <row r="254" spans="6:7" ht="15.75" customHeight="1" x14ac:dyDescent="0.25">
      <c r="F254" s="15"/>
      <c r="G254" s="15"/>
    </row>
    <row r="255" spans="6:7" ht="15.75" customHeight="1" x14ac:dyDescent="0.25">
      <c r="F255" s="15"/>
      <c r="G255" s="15"/>
    </row>
    <row r="256" spans="6:7" ht="15.75" customHeight="1" x14ac:dyDescent="0.25">
      <c r="F256" s="15"/>
      <c r="G256" s="15"/>
    </row>
    <row r="257" spans="6:7" ht="15.75" customHeight="1" x14ac:dyDescent="0.25">
      <c r="F257" s="15"/>
      <c r="G257" s="15"/>
    </row>
    <row r="258" spans="6:7" ht="15.75" customHeight="1" x14ac:dyDescent="0.25">
      <c r="F258" s="15"/>
      <c r="G258" s="15"/>
    </row>
    <row r="259" spans="6:7" ht="15.75" customHeight="1" x14ac:dyDescent="0.25">
      <c r="F259" s="15"/>
      <c r="G259" s="15"/>
    </row>
    <row r="260" spans="6:7" ht="15.75" customHeight="1" x14ac:dyDescent="0.25">
      <c r="F260" s="15"/>
      <c r="G260" s="15"/>
    </row>
    <row r="261" spans="6:7" ht="15.75" customHeight="1" x14ac:dyDescent="0.25">
      <c r="F261" s="15"/>
      <c r="G261" s="15"/>
    </row>
    <row r="262" spans="6:7" ht="15.75" customHeight="1" x14ac:dyDescent="0.25">
      <c r="F262" s="15"/>
      <c r="G262" s="15"/>
    </row>
    <row r="263" spans="6:7" ht="15.75" customHeight="1" x14ac:dyDescent="0.25">
      <c r="F263" s="15"/>
      <c r="G263" s="15"/>
    </row>
    <row r="264" spans="6:7" ht="15.75" customHeight="1" x14ac:dyDescent="0.25">
      <c r="F264" s="15"/>
      <c r="G264" s="15"/>
    </row>
    <row r="265" spans="6:7" ht="15.75" customHeight="1" x14ac:dyDescent="0.25">
      <c r="F265" s="15"/>
      <c r="G265" s="15"/>
    </row>
    <row r="266" spans="6:7" ht="15.75" customHeight="1" x14ac:dyDescent="0.25">
      <c r="F266" s="15"/>
      <c r="G266" s="15"/>
    </row>
    <row r="267" spans="6:7" ht="15.75" customHeight="1" x14ac:dyDescent="0.25">
      <c r="F267" s="15"/>
      <c r="G267" s="15"/>
    </row>
    <row r="268" spans="6:7" ht="15.75" customHeight="1" x14ac:dyDescent="0.25">
      <c r="F268" s="15"/>
      <c r="G268" s="15"/>
    </row>
    <row r="269" spans="6:7" ht="15.75" customHeight="1" x14ac:dyDescent="0.25">
      <c r="F269" s="15"/>
      <c r="G269" s="15"/>
    </row>
    <row r="270" spans="6:7" ht="15.75" customHeight="1" x14ac:dyDescent="0.25">
      <c r="F270" s="15"/>
      <c r="G270" s="15"/>
    </row>
    <row r="271" spans="6:7" ht="15.75" customHeight="1" x14ac:dyDescent="0.25">
      <c r="F271" s="15"/>
      <c r="G271" s="15"/>
    </row>
    <row r="272" spans="6:7" ht="15.75" customHeight="1" x14ac:dyDescent="0.25">
      <c r="F272" s="15"/>
      <c r="G272" s="15"/>
    </row>
    <row r="273" spans="6:7" ht="15.75" customHeight="1" x14ac:dyDescent="0.25">
      <c r="F273" s="15"/>
      <c r="G273" s="15"/>
    </row>
    <row r="274" spans="6:7" ht="15.75" customHeight="1" x14ac:dyDescent="0.25">
      <c r="F274" s="15"/>
      <c r="G274" s="15"/>
    </row>
    <row r="275" spans="6:7" ht="15.75" customHeight="1" x14ac:dyDescent="0.25">
      <c r="F275" s="15"/>
      <c r="G275" s="15"/>
    </row>
    <row r="276" spans="6:7" ht="15.75" customHeight="1" x14ac:dyDescent="0.25">
      <c r="F276" s="15"/>
      <c r="G276" s="15"/>
    </row>
    <row r="277" spans="6:7" ht="15.75" customHeight="1" x14ac:dyDescent="0.25">
      <c r="F277" s="15"/>
      <c r="G277" s="15"/>
    </row>
    <row r="278" spans="6:7" ht="15.75" customHeight="1" x14ac:dyDescent="0.25">
      <c r="F278" s="15"/>
      <c r="G278" s="15"/>
    </row>
    <row r="279" spans="6:7" ht="15.75" customHeight="1" x14ac:dyDescent="0.25">
      <c r="F279" s="15"/>
      <c r="G279" s="15"/>
    </row>
    <row r="280" spans="6:7" ht="15.75" customHeight="1" x14ac:dyDescent="0.25">
      <c r="F280" s="15"/>
      <c r="G280" s="15"/>
    </row>
    <row r="281" spans="6:7" ht="15.75" customHeight="1" x14ac:dyDescent="0.25">
      <c r="F281" s="15"/>
      <c r="G281" s="15"/>
    </row>
    <row r="282" spans="6:7" ht="15.75" customHeight="1" x14ac:dyDescent="0.25">
      <c r="F282" s="15"/>
      <c r="G282" s="15"/>
    </row>
    <row r="283" spans="6:7" ht="15.75" customHeight="1" x14ac:dyDescent="0.25">
      <c r="F283" s="15"/>
      <c r="G283" s="15"/>
    </row>
    <row r="284" spans="6:7" ht="15.75" customHeight="1" x14ac:dyDescent="0.25">
      <c r="F284" s="15"/>
      <c r="G284" s="15"/>
    </row>
    <row r="285" spans="6:7" ht="15.75" customHeight="1" x14ac:dyDescent="0.25">
      <c r="F285" s="15"/>
      <c r="G285" s="15"/>
    </row>
    <row r="286" spans="6:7" ht="15.75" customHeight="1" x14ac:dyDescent="0.25">
      <c r="F286" s="15"/>
      <c r="G286" s="15"/>
    </row>
    <row r="287" spans="6:7" ht="15.75" customHeight="1" x14ac:dyDescent="0.25">
      <c r="F287" s="15"/>
      <c r="G287" s="15"/>
    </row>
    <row r="288" spans="6:7" ht="15.75" customHeight="1" x14ac:dyDescent="0.25">
      <c r="F288" s="15"/>
      <c r="G288" s="15"/>
    </row>
    <row r="289" spans="6:7" ht="15.75" customHeight="1" x14ac:dyDescent="0.25">
      <c r="F289" s="15"/>
      <c r="G289" s="15"/>
    </row>
    <row r="290" spans="6:7" ht="15.75" customHeight="1" x14ac:dyDescent="0.25">
      <c r="F290" s="15"/>
      <c r="G290" s="15"/>
    </row>
    <row r="291" spans="6:7" ht="15.75" customHeight="1" x14ac:dyDescent="0.25">
      <c r="F291" s="15"/>
      <c r="G291" s="15"/>
    </row>
    <row r="292" spans="6:7" ht="15.75" customHeight="1" x14ac:dyDescent="0.25">
      <c r="F292" s="15"/>
      <c r="G292" s="15"/>
    </row>
    <row r="293" spans="6:7" ht="15.75" customHeight="1" x14ac:dyDescent="0.25">
      <c r="F293" s="15"/>
      <c r="G293" s="15"/>
    </row>
    <row r="294" spans="6:7" ht="15.75" customHeight="1" x14ac:dyDescent="0.25">
      <c r="F294" s="15"/>
      <c r="G294" s="15"/>
    </row>
    <row r="295" spans="6:7" ht="15.75" customHeight="1" x14ac:dyDescent="0.25">
      <c r="F295" s="15"/>
      <c r="G295" s="15"/>
    </row>
    <row r="296" spans="6:7" ht="15.75" customHeight="1" x14ac:dyDescent="0.25">
      <c r="F296" s="15"/>
      <c r="G296" s="15"/>
    </row>
    <row r="297" spans="6:7" ht="15.75" customHeight="1" x14ac:dyDescent="0.25">
      <c r="F297" s="15"/>
      <c r="G297" s="15"/>
    </row>
    <row r="298" spans="6:7" ht="15.75" customHeight="1" x14ac:dyDescent="0.25">
      <c r="F298" s="15"/>
      <c r="G298" s="15"/>
    </row>
    <row r="299" spans="6:7" ht="15.75" customHeight="1" x14ac:dyDescent="0.25">
      <c r="F299" s="15"/>
      <c r="G299" s="15"/>
    </row>
    <row r="300" spans="6:7" ht="15.75" customHeight="1" x14ac:dyDescent="0.25">
      <c r="F300" s="15"/>
      <c r="G300" s="15"/>
    </row>
    <row r="301" spans="6:7" ht="15.75" customHeight="1" x14ac:dyDescent="0.25">
      <c r="F301" s="15"/>
      <c r="G301" s="15"/>
    </row>
    <row r="302" spans="6:7" ht="15.75" customHeight="1" x14ac:dyDescent="0.25">
      <c r="F302" s="15"/>
      <c r="G302" s="15"/>
    </row>
    <row r="303" spans="6:7" ht="15.75" customHeight="1" x14ac:dyDescent="0.25">
      <c r="F303" s="15"/>
      <c r="G303" s="15"/>
    </row>
    <row r="304" spans="6:7" ht="15.75" customHeight="1" x14ac:dyDescent="0.25">
      <c r="F304" s="15"/>
      <c r="G304" s="15"/>
    </row>
    <row r="305" spans="6:7" ht="15.75" customHeight="1" x14ac:dyDescent="0.25">
      <c r="F305" s="15"/>
      <c r="G305" s="15"/>
    </row>
    <row r="306" spans="6:7" ht="15.75" customHeight="1" x14ac:dyDescent="0.25">
      <c r="F306" s="15"/>
      <c r="G306" s="15"/>
    </row>
    <row r="307" spans="6:7" ht="15.75" customHeight="1" x14ac:dyDescent="0.25">
      <c r="F307" s="15"/>
      <c r="G307" s="15"/>
    </row>
    <row r="308" spans="6:7" ht="15.75" customHeight="1" x14ac:dyDescent="0.25">
      <c r="F308" s="15"/>
      <c r="G308" s="15"/>
    </row>
    <row r="309" spans="6:7" ht="15.75" customHeight="1" x14ac:dyDescent="0.25">
      <c r="F309" s="15"/>
      <c r="G309" s="15"/>
    </row>
    <row r="310" spans="6:7" ht="15.75" customHeight="1" x14ac:dyDescent="0.25">
      <c r="F310" s="15"/>
      <c r="G310" s="15"/>
    </row>
    <row r="311" spans="6:7" ht="15.75" customHeight="1" x14ac:dyDescent="0.25">
      <c r="F311" s="15"/>
      <c r="G311" s="15"/>
    </row>
    <row r="312" spans="6:7" ht="15.75" customHeight="1" x14ac:dyDescent="0.25">
      <c r="F312" s="15"/>
      <c r="G312" s="15"/>
    </row>
    <row r="313" spans="6:7" ht="15.75" customHeight="1" x14ac:dyDescent="0.25">
      <c r="F313" s="15"/>
      <c r="G313" s="15"/>
    </row>
    <row r="314" spans="6:7" ht="15.75" customHeight="1" x14ac:dyDescent="0.25">
      <c r="F314" s="15"/>
      <c r="G314" s="15"/>
    </row>
    <row r="315" spans="6:7" ht="15.75" customHeight="1" x14ac:dyDescent="0.25">
      <c r="F315" s="15"/>
      <c r="G315" s="15"/>
    </row>
    <row r="316" spans="6:7" ht="15.75" customHeight="1" x14ac:dyDescent="0.25">
      <c r="F316" s="15"/>
      <c r="G316" s="15"/>
    </row>
    <row r="317" spans="6:7" ht="15.75" customHeight="1" x14ac:dyDescent="0.25">
      <c r="F317" s="15"/>
      <c r="G317" s="15"/>
    </row>
    <row r="318" spans="6:7" ht="15.75" customHeight="1" x14ac:dyDescent="0.25">
      <c r="F318" s="15"/>
      <c r="G318" s="15"/>
    </row>
    <row r="319" spans="6:7" ht="15.75" customHeight="1" x14ac:dyDescent="0.25">
      <c r="F319" s="15"/>
      <c r="G319" s="15"/>
    </row>
    <row r="320" spans="6:7" ht="15.75" customHeight="1" x14ac:dyDescent="0.25">
      <c r="F320" s="15"/>
      <c r="G320" s="15"/>
    </row>
    <row r="321" spans="6:7" ht="15.75" customHeight="1" x14ac:dyDescent="0.25">
      <c r="F321" s="15"/>
      <c r="G321" s="15"/>
    </row>
    <row r="322" spans="6:7" ht="15.75" customHeight="1" x14ac:dyDescent="0.25">
      <c r="F322" s="15"/>
      <c r="G322" s="15"/>
    </row>
    <row r="323" spans="6:7" ht="15.75" customHeight="1" x14ac:dyDescent="0.25">
      <c r="F323" s="15"/>
      <c r="G323" s="15"/>
    </row>
    <row r="324" spans="6:7" ht="15.75" customHeight="1" x14ac:dyDescent="0.25">
      <c r="F324" s="15"/>
      <c r="G324" s="15"/>
    </row>
    <row r="325" spans="6:7" ht="15.75" customHeight="1" x14ac:dyDescent="0.25">
      <c r="F325" s="15"/>
      <c r="G325" s="15"/>
    </row>
    <row r="326" spans="6:7" ht="15.75" customHeight="1" x14ac:dyDescent="0.25">
      <c r="F326" s="15"/>
      <c r="G326" s="15"/>
    </row>
    <row r="327" spans="6:7" ht="15.75" customHeight="1" x14ac:dyDescent="0.25">
      <c r="F327" s="15"/>
      <c r="G327" s="15"/>
    </row>
    <row r="328" spans="6:7" ht="15.75" customHeight="1" x14ac:dyDescent="0.25">
      <c r="F328" s="15"/>
      <c r="G328" s="15"/>
    </row>
    <row r="329" spans="6:7" ht="15.75" customHeight="1" x14ac:dyDescent="0.25">
      <c r="F329" s="15"/>
      <c r="G329" s="15"/>
    </row>
    <row r="330" spans="6:7" ht="15.75" customHeight="1" x14ac:dyDescent="0.25">
      <c r="F330" s="15"/>
      <c r="G330" s="15"/>
    </row>
    <row r="331" spans="6:7" ht="15.75" customHeight="1" x14ac:dyDescent="0.25">
      <c r="F331" s="15"/>
      <c r="G331" s="15"/>
    </row>
    <row r="332" spans="6:7" ht="15.75" customHeight="1" x14ac:dyDescent="0.25">
      <c r="F332" s="15"/>
      <c r="G332" s="15"/>
    </row>
    <row r="333" spans="6:7" ht="15.75" customHeight="1" x14ac:dyDescent="0.25">
      <c r="F333" s="15"/>
      <c r="G333" s="15"/>
    </row>
    <row r="334" spans="6:7" ht="15.75" customHeight="1" x14ac:dyDescent="0.25">
      <c r="F334" s="15"/>
      <c r="G334" s="15"/>
    </row>
    <row r="335" spans="6:7" ht="15.75" customHeight="1" x14ac:dyDescent="0.25">
      <c r="F335" s="15"/>
      <c r="G335" s="15"/>
    </row>
    <row r="336" spans="6:7" ht="15.75" customHeight="1" x14ac:dyDescent="0.25">
      <c r="F336" s="15"/>
      <c r="G336" s="15"/>
    </row>
    <row r="337" spans="6:7" ht="15.75" customHeight="1" x14ac:dyDescent="0.25">
      <c r="F337" s="15"/>
      <c r="G337" s="15"/>
    </row>
    <row r="338" spans="6:7" ht="15.75" customHeight="1" x14ac:dyDescent="0.25">
      <c r="F338" s="15"/>
      <c r="G338" s="15"/>
    </row>
    <row r="339" spans="6:7" ht="15.75" customHeight="1" x14ac:dyDescent="0.25">
      <c r="F339" s="15"/>
      <c r="G339" s="15"/>
    </row>
    <row r="340" spans="6:7" ht="15.75" customHeight="1" x14ac:dyDescent="0.25">
      <c r="F340" s="15"/>
      <c r="G340" s="15"/>
    </row>
    <row r="341" spans="6:7" ht="15.75" customHeight="1" x14ac:dyDescent="0.25">
      <c r="F341" s="15"/>
      <c r="G341" s="15"/>
    </row>
    <row r="342" spans="6:7" ht="15.75" customHeight="1" x14ac:dyDescent="0.25">
      <c r="F342" s="15"/>
      <c r="G342" s="15"/>
    </row>
    <row r="343" spans="6:7" ht="15.75" customHeight="1" x14ac:dyDescent="0.25">
      <c r="F343" s="15"/>
      <c r="G343" s="15"/>
    </row>
    <row r="344" spans="6:7" ht="15.75" customHeight="1" x14ac:dyDescent="0.25">
      <c r="F344" s="15"/>
      <c r="G344" s="15"/>
    </row>
    <row r="345" spans="6:7" ht="15.75" customHeight="1" x14ac:dyDescent="0.25">
      <c r="F345" s="15"/>
      <c r="G345" s="15"/>
    </row>
    <row r="346" spans="6:7" ht="15.75" customHeight="1" x14ac:dyDescent="0.25">
      <c r="F346" s="15"/>
      <c r="G346" s="15"/>
    </row>
    <row r="347" spans="6:7" ht="15.75" customHeight="1" x14ac:dyDescent="0.25">
      <c r="F347" s="15"/>
      <c r="G347" s="15"/>
    </row>
    <row r="348" spans="6:7" ht="15.75" customHeight="1" x14ac:dyDescent="0.25">
      <c r="F348" s="15"/>
      <c r="G348" s="15"/>
    </row>
    <row r="349" spans="6:7" ht="15.75" customHeight="1" x14ac:dyDescent="0.25">
      <c r="F349" s="15"/>
      <c r="G349" s="15"/>
    </row>
    <row r="350" spans="6:7" ht="15.75" customHeight="1" x14ac:dyDescent="0.25">
      <c r="F350" s="15"/>
      <c r="G350" s="15"/>
    </row>
    <row r="351" spans="6:7" ht="15.75" customHeight="1" x14ac:dyDescent="0.25">
      <c r="F351" s="15"/>
      <c r="G351" s="15"/>
    </row>
    <row r="352" spans="6:7" ht="15.75" customHeight="1" x14ac:dyDescent="0.25">
      <c r="F352" s="15"/>
      <c r="G352" s="15"/>
    </row>
    <row r="353" spans="6:7" ht="15.75" customHeight="1" x14ac:dyDescent="0.25">
      <c r="F353" s="15"/>
      <c r="G353" s="15"/>
    </row>
    <row r="354" spans="6:7" ht="15.75" customHeight="1" x14ac:dyDescent="0.25">
      <c r="F354" s="15"/>
      <c r="G354" s="15"/>
    </row>
    <row r="355" spans="6:7" ht="15.75" customHeight="1" x14ac:dyDescent="0.25">
      <c r="F355" s="15"/>
      <c r="G355" s="15"/>
    </row>
    <row r="356" spans="6:7" ht="15.75" customHeight="1" x14ac:dyDescent="0.25">
      <c r="F356" s="15"/>
      <c r="G356" s="15"/>
    </row>
    <row r="357" spans="6:7" ht="15.75" customHeight="1" x14ac:dyDescent="0.25">
      <c r="F357" s="15"/>
      <c r="G357" s="15"/>
    </row>
    <row r="358" spans="6:7" ht="15.75" customHeight="1" x14ac:dyDescent="0.25">
      <c r="F358" s="15"/>
      <c r="G358" s="15"/>
    </row>
    <row r="359" spans="6:7" ht="15.75" customHeight="1" x14ac:dyDescent="0.25">
      <c r="F359" s="15"/>
      <c r="G359" s="15"/>
    </row>
    <row r="360" spans="6:7" ht="15.75" customHeight="1" x14ac:dyDescent="0.25">
      <c r="F360" s="15"/>
      <c r="G360" s="15"/>
    </row>
    <row r="361" spans="6:7" ht="15.75" customHeight="1" x14ac:dyDescent="0.25">
      <c r="F361" s="15"/>
      <c r="G361" s="15"/>
    </row>
    <row r="362" spans="6:7" ht="15.75" customHeight="1" x14ac:dyDescent="0.25">
      <c r="F362" s="15"/>
      <c r="G362" s="15"/>
    </row>
    <row r="363" spans="6:7" ht="15.75" customHeight="1" x14ac:dyDescent="0.25">
      <c r="F363" s="15"/>
      <c r="G363" s="15"/>
    </row>
    <row r="364" spans="6:7" ht="15.75" customHeight="1" x14ac:dyDescent="0.25">
      <c r="F364" s="15"/>
      <c r="G364" s="15"/>
    </row>
    <row r="365" spans="6:7" ht="15.75" customHeight="1" x14ac:dyDescent="0.25">
      <c r="F365" s="15"/>
      <c r="G365" s="15"/>
    </row>
    <row r="366" spans="6:7" ht="15.75" customHeight="1" x14ac:dyDescent="0.25">
      <c r="F366" s="15"/>
      <c r="G366" s="15"/>
    </row>
    <row r="367" spans="6:7" ht="15.75" customHeight="1" x14ac:dyDescent="0.25">
      <c r="F367" s="15"/>
      <c r="G367" s="15"/>
    </row>
    <row r="368" spans="6:7" ht="15.75" customHeight="1" x14ac:dyDescent="0.25">
      <c r="F368" s="15"/>
      <c r="G368" s="15"/>
    </row>
    <row r="369" spans="6:7" ht="15.75" customHeight="1" x14ac:dyDescent="0.25">
      <c r="F369" s="15"/>
      <c r="G369" s="15"/>
    </row>
    <row r="370" spans="6:7" ht="15.75" customHeight="1" x14ac:dyDescent="0.25">
      <c r="F370" s="15"/>
      <c r="G370" s="15"/>
    </row>
    <row r="371" spans="6:7" ht="15.75" customHeight="1" x14ac:dyDescent="0.25">
      <c r="F371" s="15"/>
      <c r="G371" s="15"/>
    </row>
    <row r="372" spans="6:7" ht="15.75" customHeight="1" x14ac:dyDescent="0.25">
      <c r="F372" s="15"/>
      <c r="G372" s="15"/>
    </row>
    <row r="373" spans="6:7" ht="15.75" customHeight="1" x14ac:dyDescent="0.25">
      <c r="F373" s="15"/>
      <c r="G373" s="15"/>
    </row>
    <row r="374" spans="6:7" ht="15.75" customHeight="1" x14ac:dyDescent="0.25">
      <c r="F374" s="15"/>
      <c r="G374" s="15"/>
    </row>
    <row r="375" spans="6:7" ht="15.75" customHeight="1" x14ac:dyDescent="0.25">
      <c r="F375" s="15"/>
      <c r="G375" s="15"/>
    </row>
    <row r="376" spans="6:7" ht="15.75" customHeight="1" x14ac:dyDescent="0.25">
      <c r="F376" s="15"/>
      <c r="G376" s="15"/>
    </row>
    <row r="377" spans="6:7" ht="15.75" customHeight="1" x14ac:dyDescent="0.25">
      <c r="F377" s="15"/>
      <c r="G377" s="15"/>
    </row>
    <row r="378" spans="6:7" ht="15.75" customHeight="1" x14ac:dyDescent="0.25">
      <c r="F378" s="15"/>
      <c r="G378" s="15"/>
    </row>
    <row r="379" spans="6:7" ht="15.75" customHeight="1" x14ac:dyDescent="0.25">
      <c r="F379" s="15"/>
      <c r="G379" s="15"/>
    </row>
    <row r="380" spans="6:7" ht="15.75" customHeight="1" x14ac:dyDescent="0.25">
      <c r="F380" s="15"/>
      <c r="G380" s="15"/>
    </row>
    <row r="381" spans="6:7" ht="15.75" customHeight="1" x14ac:dyDescent="0.25">
      <c r="F381" s="15"/>
      <c r="G381" s="15"/>
    </row>
    <row r="382" spans="6:7" ht="15.75" customHeight="1" x14ac:dyDescent="0.25">
      <c r="F382" s="15"/>
      <c r="G382" s="15"/>
    </row>
    <row r="383" spans="6:7" ht="15.75" customHeight="1" x14ac:dyDescent="0.25">
      <c r="F383" s="15"/>
      <c r="G383" s="15"/>
    </row>
    <row r="384" spans="6:7" ht="15.75" customHeight="1" x14ac:dyDescent="0.25">
      <c r="F384" s="15"/>
      <c r="G384" s="15"/>
    </row>
    <row r="385" spans="6:7" ht="15.75" customHeight="1" x14ac:dyDescent="0.25">
      <c r="F385" s="15"/>
      <c r="G385" s="15"/>
    </row>
    <row r="386" spans="6:7" ht="15.75" customHeight="1" x14ac:dyDescent="0.25">
      <c r="F386" s="15"/>
      <c r="G386" s="15"/>
    </row>
    <row r="387" spans="6:7" ht="15.75" customHeight="1" x14ac:dyDescent="0.25">
      <c r="F387" s="15"/>
      <c r="G387" s="15"/>
    </row>
    <row r="388" spans="6:7" ht="15.75" customHeight="1" x14ac:dyDescent="0.25">
      <c r="F388" s="15"/>
      <c r="G388" s="15"/>
    </row>
    <row r="389" spans="6:7" ht="15.75" customHeight="1" x14ac:dyDescent="0.25">
      <c r="F389" s="15"/>
      <c r="G389" s="15"/>
    </row>
    <row r="390" spans="6:7" ht="15.75" customHeight="1" x14ac:dyDescent="0.25">
      <c r="F390" s="15"/>
      <c r="G390" s="15"/>
    </row>
    <row r="391" spans="6:7" ht="15.75" customHeight="1" x14ac:dyDescent="0.25">
      <c r="F391" s="15"/>
      <c r="G391" s="15"/>
    </row>
    <row r="392" spans="6:7" ht="15.75" customHeight="1" x14ac:dyDescent="0.25">
      <c r="F392" s="15"/>
      <c r="G392" s="15"/>
    </row>
    <row r="393" spans="6:7" ht="15.75" customHeight="1" x14ac:dyDescent="0.25">
      <c r="F393" s="15"/>
      <c r="G393" s="15"/>
    </row>
    <row r="394" spans="6:7" ht="15.75" customHeight="1" x14ac:dyDescent="0.25">
      <c r="F394" s="15"/>
      <c r="G394" s="15"/>
    </row>
    <row r="395" spans="6:7" ht="15.75" customHeight="1" x14ac:dyDescent="0.25">
      <c r="F395" s="15"/>
      <c r="G395" s="15"/>
    </row>
    <row r="396" spans="6:7" ht="15.75" customHeight="1" x14ac:dyDescent="0.25">
      <c r="F396" s="15"/>
      <c r="G396" s="15"/>
    </row>
    <row r="397" spans="6:7" ht="15.75" customHeight="1" x14ac:dyDescent="0.25">
      <c r="F397" s="15"/>
      <c r="G397" s="15"/>
    </row>
    <row r="398" spans="6:7" ht="15.75" customHeight="1" x14ac:dyDescent="0.25">
      <c r="F398" s="15"/>
      <c r="G398" s="15"/>
    </row>
    <row r="399" spans="6:7" ht="15.75" customHeight="1" x14ac:dyDescent="0.25">
      <c r="F399" s="15"/>
      <c r="G399" s="15"/>
    </row>
    <row r="400" spans="6:7" ht="15.75" customHeight="1" x14ac:dyDescent="0.25">
      <c r="F400" s="15"/>
      <c r="G400" s="15"/>
    </row>
    <row r="401" spans="6:7" ht="15.75" customHeight="1" x14ac:dyDescent="0.25">
      <c r="F401" s="15"/>
      <c r="G401" s="15"/>
    </row>
    <row r="402" spans="6:7" ht="15.75" customHeight="1" x14ac:dyDescent="0.25">
      <c r="F402" s="15"/>
      <c r="G402" s="15"/>
    </row>
    <row r="403" spans="6:7" ht="15.75" customHeight="1" x14ac:dyDescent="0.25">
      <c r="F403" s="15"/>
      <c r="G403" s="15"/>
    </row>
    <row r="404" spans="6:7" ht="15.75" customHeight="1" x14ac:dyDescent="0.25">
      <c r="F404" s="15"/>
      <c r="G404" s="15"/>
    </row>
    <row r="405" spans="6:7" ht="15.75" customHeight="1" x14ac:dyDescent="0.25">
      <c r="F405" s="15"/>
      <c r="G405" s="15"/>
    </row>
    <row r="406" spans="6:7" ht="15.75" customHeight="1" x14ac:dyDescent="0.25">
      <c r="F406" s="15"/>
      <c r="G406" s="15"/>
    </row>
    <row r="407" spans="6:7" ht="15.75" customHeight="1" x14ac:dyDescent="0.25">
      <c r="F407" s="15"/>
      <c r="G407" s="15"/>
    </row>
    <row r="408" spans="6:7" ht="15.75" customHeight="1" x14ac:dyDescent="0.25">
      <c r="F408" s="15"/>
      <c r="G408" s="15"/>
    </row>
    <row r="409" spans="6:7" ht="15.75" customHeight="1" x14ac:dyDescent="0.25">
      <c r="F409" s="15"/>
      <c r="G409" s="15"/>
    </row>
    <row r="410" spans="6:7" ht="15.75" customHeight="1" x14ac:dyDescent="0.25">
      <c r="F410" s="15"/>
      <c r="G410" s="15"/>
    </row>
    <row r="411" spans="6:7" ht="15.75" customHeight="1" x14ac:dyDescent="0.25">
      <c r="F411" s="15"/>
      <c r="G411" s="15"/>
    </row>
    <row r="412" spans="6:7" ht="15.75" customHeight="1" x14ac:dyDescent="0.25">
      <c r="F412" s="15"/>
      <c r="G412" s="15"/>
    </row>
    <row r="413" spans="6:7" ht="15.75" customHeight="1" x14ac:dyDescent="0.25">
      <c r="F413" s="15"/>
      <c r="G413" s="15"/>
    </row>
    <row r="414" spans="6:7" ht="15.75" customHeight="1" x14ac:dyDescent="0.25">
      <c r="F414" s="15"/>
      <c r="G414" s="15"/>
    </row>
    <row r="415" spans="6:7" ht="15.75" customHeight="1" x14ac:dyDescent="0.25">
      <c r="F415" s="15"/>
      <c r="G415" s="15"/>
    </row>
    <row r="416" spans="6:7" ht="15.75" customHeight="1" x14ac:dyDescent="0.25">
      <c r="F416" s="15"/>
      <c r="G416" s="15"/>
    </row>
    <row r="417" spans="6:7" ht="15.75" customHeight="1" x14ac:dyDescent="0.25">
      <c r="F417" s="15"/>
      <c r="G417" s="15"/>
    </row>
    <row r="418" spans="6:7" ht="15.75" customHeight="1" x14ac:dyDescent="0.25">
      <c r="F418" s="15"/>
      <c r="G418" s="15"/>
    </row>
    <row r="419" spans="6:7" ht="15.75" customHeight="1" x14ac:dyDescent="0.25">
      <c r="F419" s="15"/>
      <c r="G419" s="15"/>
    </row>
    <row r="420" spans="6:7" ht="15.75" customHeight="1" x14ac:dyDescent="0.25">
      <c r="F420" s="15"/>
      <c r="G420" s="15"/>
    </row>
    <row r="421" spans="6:7" ht="15.75" customHeight="1" x14ac:dyDescent="0.25">
      <c r="F421" s="15"/>
      <c r="G421" s="15"/>
    </row>
    <row r="422" spans="6:7" ht="15.75" customHeight="1" x14ac:dyDescent="0.25">
      <c r="F422" s="15"/>
      <c r="G422" s="15"/>
    </row>
    <row r="423" spans="6:7" ht="15.75" customHeight="1" x14ac:dyDescent="0.25">
      <c r="F423" s="15"/>
      <c r="G423" s="15"/>
    </row>
    <row r="424" spans="6:7" ht="15.75" customHeight="1" x14ac:dyDescent="0.25">
      <c r="F424" s="15"/>
      <c r="G424" s="15"/>
    </row>
    <row r="425" spans="6:7" ht="15.75" customHeight="1" x14ac:dyDescent="0.25">
      <c r="F425" s="15"/>
      <c r="G425" s="15"/>
    </row>
    <row r="426" spans="6:7" ht="15.75" customHeight="1" x14ac:dyDescent="0.25">
      <c r="F426" s="15"/>
      <c r="G426" s="15"/>
    </row>
    <row r="427" spans="6:7" ht="15.75" customHeight="1" x14ac:dyDescent="0.25">
      <c r="F427" s="15"/>
      <c r="G427" s="15"/>
    </row>
    <row r="428" spans="6:7" ht="15.75" customHeight="1" x14ac:dyDescent="0.25">
      <c r="F428" s="15"/>
      <c r="G428" s="15"/>
    </row>
    <row r="429" spans="6:7" ht="15.75" customHeight="1" x14ac:dyDescent="0.25">
      <c r="F429" s="15"/>
      <c r="G429" s="15"/>
    </row>
    <row r="430" spans="6:7" ht="15.75" customHeight="1" x14ac:dyDescent="0.25">
      <c r="F430" s="15"/>
      <c r="G430" s="15"/>
    </row>
    <row r="431" spans="6:7" ht="15.75" customHeight="1" x14ac:dyDescent="0.25">
      <c r="F431" s="15"/>
      <c r="G431" s="15"/>
    </row>
    <row r="432" spans="6:7" ht="15.75" customHeight="1" x14ac:dyDescent="0.25">
      <c r="F432" s="15"/>
      <c r="G432" s="15"/>
    </row>
    <row r="433" spans="6:7" ht="15.75" customHeight="1" x14ac:dyDescent="0.25">
      <c r="F433" s="15"/>
      <c r="G433" s="15"/>
    </row>
    <row r="434" spans="6:7" ht="15.75" customHeight="1" x14ac:dyDescent="0.25">
      <c r="F434" s="15"/>
      <c r="G434" s="15"/>
    </row>
    <row r="435" spans="6:7" ht="15.75" customHeight="1" x14ac:dyDescent="0.25">
      <c r="F435" s="15"/>
      <c r="G435" s="15"/>
    </row>
    <row r="436" spans="6:7" ht="15.75" customHeight="1" x14ac:dyDescent="0.25">
      <c r="F436" s="15"/>
      <c r="G436" s="15"/>
    </row>
    <row r="437" spans="6:7" ht="15.75" customHeight="1" x14ac:dyDescent="0.25">
      <c r="F437" s="15"/>
      <c r="G437" s="15"/>
    </row>
    <row r="438" spans="6:7" ht="15.75" customHeight="1" x14ac:dyDescent="0.25">
      <c r="F438" s="15"/>
      <c r="G438" s="15"/>
    </row>
    <row r="439" spans="6:7" ht="15.75" customHeight="1" x14ac:dyDescent="0.25">
      <c r="F439" s="15"/>
      <c r="G439" s="15"/>
    </row>
    <row r="440" spans="6:7" ht="15.75" customHeight="1" x14ac:dyDescent="0.25">
      <c r="F440" s="15"/>
      <c r="G440" s="15"/>
    </row>
    <row r="441" spans="6:7" ht="15.75" customHeight="1" x14ac:dyDescent="0.25">
      <c r="F441" s="15"/>
      <c r="G441" s="15"/>
    </row>
    <row r="442" spans="6:7" ht="15.75" customHeight="1" x14ac:dyDescent="0.25">
      <c r="F442" s="15"/>
      <c r="G442" s="15"/>
    </row>
    <row r="443" spans="6:7" ht="15.75" customHeight="1" x14ac:dyDescent="0.25">
      <c r="F443" s="15"/>
      <c r="G443" s="15"/>
    </row>
    <row r="444" spans="6:7" ht="15.75" customHeight="1" x14ac:dyDescent="0.25">
      <c r="F444" s="15"/>
      <c r="G444" s="15"/>
    </row>
    <row r="445" spans="6:7" ht="15.75" customHeight="1" x14ac:dyDescent="0.25">
      <c r="F445" s="15"/>
      <c r="G445" s="15"/>
    </row>
    <row r="446" spans="6:7" ht="15.75" customHeight="1" x14ac:dyDescent="0.25">
      <c r="F446" s="15"/>
      <c r="G446" s="15"/>
    </row>
    <row r="447" spans="6:7" ht="15.75" customHeight="1" x14ac:dyDescent="0.25">
      <c r="F447" s="15"/>
      <c r="G447" s="15"/>
    </row>
    <row r="448" spans="6:7" ht="15.75" customHeight="1" x14ac:dyDescent="0.25">
      <c r="F448" s="15"/>
      <c r="G448" s="15"/>
    </row>
    <row r="449" spans="6:7" ht="15.75" customHeight="1" x14ac:dyDescent="0.25">
      <c r="F449" s="15"/>
      <c r="G449" s="15"/>
    </row>
    <row r="450" spans="6:7" ht="15.75" customHeight="1" x14ac:dyDescent="0.25">
      <c r="F450" s="15"/>
      <c r="G450" s="15"/>
    </row>
    <row r="451" spans="6:7" ht="15.75" customHeight="1" x14ac:dyDescent="0.25">
      <c r="F451" s="15"/>
      <c r="G451" s="15"/>
    </row>
    <row r="452" spans="6:7" ht="15.75" customHeight="1" x14ac:dyDescent="0.25">
      <c r="F452" s="15"/>
      <c r="G452" s="15"/>
    </row>
    <row r="453" spans="6:7" ht="15.75" customHeight="1" x14ac:dyDescent="0.25">
      <c r="F453" s="15"/>
      <c r="G453" s="15"/>
    </row>
    <row r="454" spans="6:7" ht="15.75" customHeight="1" x14ac:dyDescent="0.25">
      <c r="F454" s="15"/>
      <c r="G454" s="15"/>
    </row>
    <row r="455" spans="6:7" ht="15.75" customHeight="1" x14ac:dyDescent="0.25">
      <c r="F455" s="15"/>
      <c r="G455" s="15"/>
    </row>
    <row r="456" spans="6:7" ht="15.75" customHeight="1" x14ac:dyDescent="0.25">
      <c r="F456" s="15"/>
      <c r="G456" s="15"/>
    </row>
    <row r="457" spans="6:7" ht="15.75" customHeight="1" x14ac:dyDescent="0.25">
      <c r="F457" s="15"/>
      <c r="G457" s="15"/>
    </row>
    <row r="458" spans="6:7" ht="15.75" customHeight="1" x14ac:dyDescent="0.25">
      <c r="F458" s="15"/>
      <c r="G458" s="15"/>
    </row>
    <row r="459" spans="6:7" ht="15.75" customHeight="1" x14ac:dyDescent="0.25">
      <c r="F459" s="15"/>
      <c r="G459" s="15"/>
    </row>
    <row r="460" spans="6:7" ht="15.75" customHeight="1" x14ac:dyDescent="0.25">
      <c r="F460" s="15"/>
      <c r="G460" s="15"/>
    </row>
    <row r="461" spans="6:7" ht="15.75" customHeight="1" x14ac:dyDescent="0.25">
      <c r="F461" s="15"/>
      <c r="G461" s="15"/>
    </row>
    <row r="462" spans="6:7" ht="15.75" customHeight="1" x14ac:dyDescent="0.25">
      <c r="F462" s="15"/>
      <c r="G462" s="15"/>
    </row>
    <row r="463" spans="6:7" ht="15.75" customHeight="1" x14ac:dyDescent="0.25">
      <c r="F463" s="15"/>
      <c r="G463" s="15"/>
    </row>
    <row r="464" spans="6:7" ht="15.75" customHeight="1" x14ac:dyDescent="0.25">
      <c r="F464" s="15"/>
      <c r="G464" s="15"/>
    </row>
    <row r="465" spans="6:7" ht="15.75" customHeight="1" x14ac:dyDescent="0.25">
      <c r="F465" s="15"/>
      <c r="G465" s="15"/>
    </row>
    <row r="466" spans="6:7" ht="15.75" customHeight="1" x14ac:dyDescent="0.25">
      <c r="F466" s="15"/>
      <c r="G466" s="15"/>
    </row>
    <row r="467" spans="6:7" ht="15.75" customHeight="1" x14ac:dyDescent="0.25">
      <c r="F467" s="15"/>
      <c r="G467" s="15"/>
    </row>
    <row r="468" spans="6:7" ht="15.75" customHeight="1" x14ac:dyDescent="0.25">
      <c r="F468" s="15"/>
      <c r="G468" s="15"/>
    </row>
    <row r="469" spans="6:7" ht="15.75" customHeight="1" x14ac:dyDescent="0.25">
      <c r="F469" s="15"/>
      <c r="G469" s="15"/>
    </row>
    <row r="470" spans="6:7" ht="15.75" customHeight="1" x14ac:dyDescent="0.25">
      <c r="F470" s="15"/>
      <c r="G470" s="15"/>
    </row>
    <row r="471" spans="6:7" ht="15.75" customHeight="1" x14ac:dyDescent="0.25">
      <c r="F471" s="15"/>
      <c r="G471" s="15"/>
    </row>
    <row r="472" spans="6:7" ht="15.75" customHeight="1" x14ac:dyDescent="0.25">
      <c r="F472" s="15"/>
      <c r="G472" s="15"/>
    </row>
    <row r="473" spans="6:7" ht="15.75" customHeight="1" x14ac:dyDescent="0.25">
      <c r="F473" s="15"/>
      <c r="G473" s="15"/>
    </row>
    <row r="474" spans="6:7" ht="15.75" customHeight="1" x14ac:dyDescent="0.25">
      <c r="F474" s="15"/>
      <c r="G474" s="15"/>
    </row>
    <row r="475" spans="6:7" ht="15.75" customHeight="1" x14ac:dyDescent="0.25">
      <c r="F475" s="15"/>
      <c r="G475" s="15"/>
    </row>
    <row r="476" spans="6:7" ht="15.75" customHeight="1" x14ac:dyDescent="0.25">
      <c r="F476" s="15"/>
      <c r="G476" s="15"/>
    </row>
    <row r="477" spans="6:7" ht="15.75" customHeight="1" x14ac:dyDescent="0.25">
      <c r="F477" s="15"/>
      <c r="G477" s="15"/>
    </row>
    <row r="478" spans="6:7" ht="15.75" customHeight="1" x14ac:dyDescent="0.25">
      <c r="F478" s="15"/>
      <c r="G478" s="15"/>
    </row>
    <row r="479" spans="6:7" ht="15.75" customHeight="1" x14ac:dyDescent="0.25">
      <c r="F479" s="15"/>
      <c r="G479" s="15"/>
    </row>
    <row r="480" spans="6:7" ht="15.75" customHeight="1" x14ac:dyDescent="0.25">
      <c r="F480" s="15"/>
      <c r="G480" s="15"/>
    </row>
    <row r="481" spans="6:7" ht="15.75" customHeight="1" x14ac:dyDescent="0.25">
      <c r="F481" s="15"/>
      <c r="G481" s="15"/>
    </row>
    <row r="482" spans="6:7" ht="15.75" customHeight="1" x14ac:dyDescent="0.25">
      <c r="F482" s="15"/>
      <c r="G482" s="15"/>
    </row>
    <row r="483" spans="6:7" ht="15.75" customHeight="1" x14ac:dyDescent="0.25">
      <c r="F483" s="15"/>
      <c r="G483" s="15"/>
    </row>
    <row r="484" spans="6:7" ht="15.75" customHeight="1" x14ac:dyDescent="0.25">
      <c r="F484" s="15"/>
      <c r="G484" s="15"/>
    </row>
    <row r="485" spans="6:7" ht="15.75" customHeight="1" x14ac:dyDescent="0.25">
      <c r="F485" s="15"/>
      <c r="G485" s="15"/>
    </row>
    <row r="486" spans="6:7" ht="15.75" customHeight="1" x14ac:dyDescent="0.25">
      <c r="F486" s="15"/>
      <c r="G486" s="15"/>
    </row>
    <row r="487" spans="6:7" ht="15.75" customHeight="1" x14ac:dyDescent="0.25">
      <c r="F487" s="15"/>
      <c r="G487" s="15"/>
    </row>
    <row r="488" spans="6:7" ht="15.75" customHeight="1" x14ac:dyDescent="0.25">
      <c r="F488" s="15"/>
      <c r="G488" s="15"/>
    </row>
    <row r="489" spans="6:7" ht="15.75" customHeight="1" x14ac:dyDescent="0.25">
      <c r="F489" s="15"/>
      <c r="G489" s="15"/>
    </row>
    <row r="490" spans="6:7" ht="15.75" customHeight="1" x14ac:dyDescent="0.25">
      <c r="F490" s="15"/>
      <c r="G490" s="15"/>
    </row>
    <row r="491" spans="6:7" ht="15.75" customHeight="1" x14ac:dyDescent="0.25">
      <c r="F491" s="15"/>
      <c r="G491" s="15"/>
    </row>
    <row r="492" spans="6:7" ht="15.75" customHeight="1" x14ac:dyDescent="0.25">
      <c r="F492" s="15"/>
      <c r="G492" s="15"/>
    </row>
    <row r="493" spans="6:7" ht="15.75" customHeight="1" x14ac:dyDescent="0.25">
      <c r="F493" s="15"/>
      <c r="G493" s="15"/>
    </row>
    <row r="494" spans="6:7" ht="15.75" customHeight="1" x14ac:dyDescent="0.25">
      <c r="F494" s="15"/>
      <c r="G494" s="15"/>
    </row>
    <row r="495" spans="6:7" ht="15.75" customHeight="1" x14ac:dyDescent="0.25">
      <c r="F495" s="15"/>
      <c r="G495" s="15"/>
    </row>
    <row r="496" spans="6:7" ht="15.75" customHeight="1" x14ac:dyDescent="0.25">
      <c r="F496" s="15"/>
      <c r="G496" s="15"/>
    </row>
    <row r="497" spans="6:7" ht="15.75" customHeight="1" x14ac:dyDescent="0.25">
      <c r="F497" s="15"/>
      <c r="G497" s="15"/>
    </row>
    <row r="498" spans="6:7" ht="15.75" customHeight="1" x14ac:dyDescent="0.25">
      <c r="F498" s="15"/>
      <c r="G498" s="15"/>
    </row>
    <row r="499" spans="6:7" ht="15.75" customHeight="1" x14ac:dyDescent="0.25">
      <c r="F499" s="15"/>
      <c r="G499" s="15"/>
    </row>
    <row r="500" spans="6:7" ht="15.75" customHeight="1" x14ac:dyDescent="0.25">
      <c r="F500" s="15"/>
      <c r="G500" s="15"/>
    </row>
    <row r="501" spans="6:7" ht="15.75" customHeight="1" x14ac:dyDescent="0.25">
      <c r="F501" s="15"/>
      <c r="G501" s="15"/>
    </row>
    <row r="502" spans="6:7" ht="15.75" customHeight="1" x14ac:dyDescent="0.25">
      <c r="F502" s="15"/>
      <c r="G502" s="15"/>
    </row>
    <row r="503" spans="6:7" ht="15.75" customHeight="1" x14ac:dyDescent="0.25">
      <c r="F503" s="15"/>
      <c r="G503" s="15"/>
    </row>
    <row r="504" spans="6:7" ht="15.75" customHeight="1" x14ac:dyDescent="0.25">
      <c r="F504" s="15"/>
      <c r="G504" s="15"/>
    </row>
    <row r="505" spans="6:7" ht="15.75" customHeight="1" x14ac:dyDescent="0.25">
      <c r="F505" s="15"/>
      <c r="G505" s="15"/>
    </row>
    <row r="506" spans="6:7" ht="15.75" customHeight="1" x14ac:dyDescent="0.25">
      <c r="F506" s="15"/>
      <c r="G506" s="15"/>
    </row>
    <row r="507" spans="6:7" ht="15.75" customHeight="1" x14ac:dyDescent="0.25">
      <c r="F507" s="15"/>
      <c r="G507" s="15"/>
    </row>
    <row r="508" spans="6:7" ht="15.75" customHeight="1" x14ac:dyDescent="0.25">
      <c r="F508" s="15"/>
      <c r="G508" s="15"/>
    </row>
    <row r="509" spans="6:7" ht="15.75" customHeight="1" x14ac:dyDescent="0.25">
      <c r="F509" s="15"/>
      <c r="G509" s="15"/>
    </row>
    <row r="510" spans="6:7" ht="15.75" customHeight="1" x14ac:dyDescent="0.25">
      <c r="F510" s="15"/>
      <c r="G510" s="15"/>
    </row>
    <row r="511" spans="6:7" ht="15.75" customHeight="1" x14ac:dyDescent="0.25">
      <c r="F511" s="15"/>
      <c r="G511" s="15"/>
    </row>
    <row r="512" spans="6:7" ht="15.75" customHeight="1" x14ac:dyDescent="0.25">
      <c r="F512" s="15"/>
      <c r="G512" s="15"/>
    </row>
    <row r="513" spans="6:7" ht="15.75" customHeight="1" x14ac:dyDescent="0.25">
      <c r="F513" s="15"/>
      <c r="G513" s="15"/>
    </row>
    <row r="514" spans="6:7" ht="15.75" customHeight="1" x14ac:dyDescent="0.25">
      <c r="F514" s="15"/>
      <c r="G514" s="15"/>
    </row>
    <row r="515" spans="6:7" ht="15.75" customHeight="1" x14ac:dyDescent="0.25">
      <c r="F515" s="15"/>
      <c r="G515" s="15"/>
    </row>
    <row r="516" spans="6:7" ht="15.75" customHeight="1" x14ac:dyDescent="0.25">
      <c r="F516" s="15"/>
      <c r="G516" s="15"/>
    </row>
    <row r="517" spans="6:7" ht="15.75" customHeight="1" x14ac:dyDescent="0.25">
      <c r="F517" s="15"/>
      <c r="G517" s="15"/>
    </row>
    <row r="518" spans="6:7" ht="15.75" customHeight="1" x14ac:dyDescent="0.25">
      <c r="F518" s="15"/>
      <c r="G518" s="15"/>
    </row>
    <row r="519" spans="6:7" ht="15.75" customHeight="1" x14ac:dyDescent="0.25">
      <c r="F519" s="15"/>
      <c r="G519" s="15"/>
    </row>
    <row r="520" spans="6:7" ht="15.75" customHeight="1" x14ac:dyDescent="0.25">
      <c r="F520" s="15"/>
      <c r="G520" s="15"/>
    </row>
    <row r="521" spans="6:7" ht="15.75" customHeight="1" x14ac:dyDescent="0.25">
      <c r="F521" s="15"/>
      <c r="G521" s="15"/>
    </row>
    <row r="522" spans="6:7" ht="15.75" customHeight="1" x14ac:dyDescent="0.25">
      <c r="F522" s="15"/>
      <c r="G522" s="15"/>
    </row>
    <row r="523" spans="6:7" ht="15.75" customHeight="1" x14ac:dyDescent="0.25">
      <c r="F523" s="15"/>
      <c r="G523" s="15"/>
    </row>
    <row r="524" spans="6:7" ht="15.75" customHeight="1" x14ac:dyDescent="0.25">
      <c r="F524" s="15"/>
      <c r="G524" s="15"/>
    </row>
    <row r="525" spans="6:7" ht="15.75" customHeight="1" x14ac:dyDescent="0.25">
      <c r="F525" s="15"/>
      <c r="G525" s="15"/>
    </row>
    <row r="526" spans="6:7" ht="15.75" customHeight="1" x14ac:dyDescent="0.25">
      <c r="F526" s="15"/>
      <c r="G526" s="15"/>
    </row>
    <row r="527" spans="6:7" ht="15.75" customHeight="1" x14ac:dyDescent="0.25">
      <c r="F527" s="15"/>
      <c r="G527" s="15"/>
    </row>
    <row r="528" spans="6:7" ht="15.75" customHeight="1" x14ac:dyDescent="0.25">
      <c r="F528" s="15"/>
      <c r="G528" s="15"/>
    </row>
    <row r="529" spans="6:7" ht="15.75" customHeight="1" x14ac:dyDescent="0.25">
      <c r="F529" s="15"/>
      <c r="G529" s="15"/>
    </row>
    <row r="530" spans="6:7" ht="15.75" customHeight="1" x14ac:dyDescent="0.25">
      <c r="F530" s="15"/>
      <c r="G530" s="15"/>
    </row>
    <row r="531" spans="6:7" ht="15.75" customHeight="1" x14ac:dyDescent="0.25">
      <c r="F531" s="15"/>
      <c r="G531" s="15"/>
    </row>
    <row r="532" spans="6:7" ht="15.75" customHeight="1" x14ac:dyDescent="0.25">
      <c r="F532" s="15"/>
      <c r="G532" s="15"/>
    </row>
    <row r="533" spans="6:7" ht="15.75" customHeight="1" x14ac:dyDescent="0.25">
      <c r="F533" s="15"/>
      <c r="G533" s="15"/>
    </row>
    <row r="534" spans="6:7" ht="15.75" customHeight="1" x14ac:dyDescent="0.25">
      <c r="F534" s="15"/>
      <c r="G534" s="15"/>
    </row>
    <row r="535" spans="6:7" ht="15.75" customHeight="1" x14ac:dyDescent="0.25">
      <c r="F535" s="15"/>
      <c r="G535" s="15"/>
    </row>
    <row r="536" spans="6:7" ht="15.75" customHeight="1" x14ac:dyDescent="0.25">
      <c r="F536" s="15"/>
      <c r="G536" s="15"/>
    </row>
    <row r="537" spans="6:7" ht="15.75" customHeight="1" x14ac:dyDescent="0.25">
      <c r="F537" s="15"/>
      <c r="G537" s="15"/>
    </row>
    <row r="538" spans="6:7" ht="15.75" customHeight="1" x14ac:dyDescent="0.25">
      <c r="F538" s="15"/>
      <c r="G538" s="15"/>
    </row>
    <row r="539" spans="6:7" ht="15.75" customHeight="1" x14ac:dyDescent="0.25">
      <c r="F539" s="15"/>
      <c r="G539" s="15"/>
    </row>
    <row r="540" spans="6:7" ht="15.75" customHeight="1" x14ac:dyDescent="0.25">
      <c r="F540" s="15"/>
      <c r="G540" s="15"/>
    </row>
    <row r="541" spans="6:7" ht="15.75" customHeight="1" x14ac:dyDescent="0.25">
      <c r="F541" s="15"/>
      <c r="G541" s="15"/>
    </row>
    <row r="542" spans="6:7" ht="15.75" customHeight="1" x14ac:dyDescent="0.25">
      <c r="F542" s="15"/>
      <c r="G542" s="15"/>
    </row>
    <row r="543" spans="6:7" ht="15.75" customHeight="1" x14ac:dyDescent="0.25">
      <c r="F543" s="15"/>
      <c r="G543" s="15"/>
    </row>
    <row r="544" spans="6:7" ht="15.75" customHeight="1" x14ac:dyDescent="0.25">
      <c r="F544" s="15"/>
      <c r="G544" s="15"/>
    </row>
    <row r="545" spans="6:7" ht="15.75" customHeight="1" x14ac:dyDescent="0.25">
      <c r="F545" s="15"/>
      <c r="G545" s="15"/>
    </row>
    <row r="546" spans="6:7" ht="15.75" customHeight="1" x14ac:dyDescent="0.25">
      <c r="F546" s="15"/>
      <c r="G546" s="15"/>
    </row>
    <row r="547" spans="6:7" ht="15.75" customHeight="1" x14ac:dyDescent="0.25">
      <c r="F547" s="15"/>
      <c r="G547" s="15"/>
    </row>
    <row r="548" spans="6:7" ht="15.75" customHeight="1" x14ac:dyDescent="0.25">
      <c r="F548" s="15"/>
      <c r="G548" s="15"/>
    </row>
    <row r="549" spans="6:7" ht="15.75" customHeight="1" x14ac:dyDescent="0.25">
      <c r="F549" s="15"/>
      <c r="G549" s="15"/>
    </row>
    <row r="550" spans="6:7" ht="15.75" customHeight="1" x14ac:dyDescent="0.25">
      <c r="F550" s="15"/>
      <c r="G550" s="15"/>
    </row>
    <row r="551" spans="6:7" ht="15.75" customHeight="1" x14ac:dyDescent="0.25">
      <c r="F551" s="15"/>
      <c r="G551" s="15"/>
    </row>
    <row r="552" spans="6:7" ht="15.75" customHeight="1" x14ac:dyDescent="0.25">
      <c r="F552" s="15"/>
      <c r="G552" s="15"/>
    </row>
    <row r="553" spans="6:7" ht="15.75" customHeight="1" x14ac:dyDescent="0.25">
      <c r="F553" s="15"/>
      <c r="G553" s="15"/>
    </row>
    <row r="554" spans="6:7" ht="15.75" customHeight="1" x14ac:dyDescent="0.25">
      <c r="F554" s="15"/>
      <c r="G554" s="15"/>
    </row>
    <row r="555" spans="6:7" ht="15.75" customHeight="1" x14ac:dyDescent="0.25">
      <c r="F555" s="15"/>
      <c r="G555" s="15"/>
    </row>
    <row r="556" spans="6:7" ht="15.75" customHeight="1" x14ac:dyDescent="0.25">
      <c r="F556" s="15"/>
      <c r="G556" s="15"/>
    </row>
    <row r="557" spans="6:7" ht="15.75" customHeight="1" x14ac:dyDescent="0.25">
      <c r="F557" s="15"/>
      <c r="G557" s="15"/>
    </row>
    <row r="558" spans="6:7" ht="15.75" customHeight="1" x14ac:dyDescent="0.25">
      <c r="F558" s="15"/>
      <c r="G558" s="15"/>
    </row>
    <row r="559" spans="6:7" ht="15.75" customHeight="1" x14ac:dyDescent="0.25">
      <c r="F559" s="15"/>
      <c r="G559" s="15"/>
    </row>
    <row r="560" spans="6:7" ht="15.75" customHeight="1" x14ac:dyDescent="0.25">
      <c r="F560" s="15"/>
      <c r="G560" s="15"/>
    </row>
    <row r="561" spans="6:7" ht="15.75" customHeight="1" x14ac:dyDescent="0.25">
      <c r="F561" s="15"/>
      <c r="G561" s="15"/>
    </row>
    <row r="562" spans="6:7" ht="15.75" customHeight="1" x14ac:dyDescent="0.25">
      <c r="F562" s="15"/>
      <c r="G562" s="15"/>
    </row>
    <row r="563" spans="6:7" ht="15.75" customHeight="1" x14ac:dyDescent="0.25">
      <c r="F563" s="15"/>
      <c r="G563" s="15"/>
    </row>
    <row r="564" spans="6:7" ht="15.75" customHeight="1" x14ac:dyDescent="0.25">
      <c r="F564" s="15"/>
      <c r="G564" s="15"/>
    </row>
    <row r="565" spans="6:7" ht="15.75" customHeight="1" x14ac:dyDescent="0.25">
      <c r="F565" s="15"/>
      <c r="G565" s="15"/>
    </row>
    <row r="566" spans="6:7" ht="15.75" customHeight="1" x14ac:dyDescent="0.25">
      <c r="F566" s="15"/>
      <c r="G566" s="15"/>
    </row>
    <row r="567" spans="6:7" ht="15.75" customHeight="1" x14ac:dyDescent="0.25">
      <c r="F567" s="15"/>
      <c r="G567" s="15"/>
    </row>
    <row r="568" spans="6:7" ht="15.75" customHeight="1" x14ac:dyDescent="0.25">
      <c r="F568" s="15"/>
      <c r="G568" s="15"/>
    </row>
    <row r="569" spans="6:7" ht="15.75" customHeight="1" x14ac:dyDescent="0.25">
      <c r="F569" s="15"/>
      <c r="G569" s="15"/>
    </row>
    <row r="570" spans="6:7" ht="15.75" customHeight="1" x14ac:dyDescent="0.25">
      <c r="F570" s="15"/>
      <c r="G570" s="15"/>
    </row>
    <row r="571" spans="6:7" ht="15.75" customHeight="1" x14ac:dyDescent="0.25">
      <c r="F571" s="15"/>
      <c r="G571" s="15"/>
    </row>
    <row r="572" spans="6:7" ht="15.75" customHeight="1" x14ac:dyDescent="0.25">
      <c r="F572" s="15"/>
      <c r="G572" s="15"/>
    </row>
    <row r="573" spans="6:7" ht="15.75" customHeight="1" x14ac:dyDescent="0.25">
      <c r="F573" s="15"/>
      <c r="G573" s="15"/>
    </row>
    <row r="574" spans="6:7" ht="15.75" customHeight="1" x14ac:dyDescent="0.25">
      <c r="F574" s="15"/>
      <c r="G574" s="15"/>
    </row>
    <row r="575" spans="6:7" ht="15.75" customHeight="1" x14ac:dyDescent="0.25">
      <c r="F575" s="15"/>
      <c r="G575" s="15"/>
    </row>
    <row r="576" spans="6:7" ht="15.75" customHeight="1" x14ac:dyDescent="0.25">
      <c r="F576" s="15"/>
      <c r="G576" s="15"/>
    </row>
    <row r="577" spans="6:7" ht="15.75" customHeight="1" x14ac:dyDescent="0.25">
      <c r="F577" s="15"/>
      <c r="G577" s="15"/>
    </row>
    <row r="578" spans="6:7" ht="15.75" customHeight="1" x14ac:dyDescent="0.25">
      <c r="F578" s="15"/>
      <c r="G578" s="15"/>
    </row>
    <row r="579" spans="6:7" ht="15.75" customHeight="1" x14ac:dyDescent="0.25">
      <c r="F579" s="15"/>
      <c r="G579" s="15"/>
    </row>
    <row r="580" spans="6:7" ht="15.75" customHeight="1" x14ac:dyDescent="0.25">
      <c r="F580" s="15"/>
      <c r="G580" s="15"/>
    </row>
    <row r="581" spans="6:7" ht="15.75" customHeight="1" x14ac:dyDescent="0.25">
      <c r="F581" s="15"/>
      <c r="G581" s="15"/>
    </row>
    <row r="582" spans="6:7" ht="15.75" customHeight="1" x14ac:dyDescent="0.25">
      <c r="F582" s="15"/>
      <c r="G582" s="15"/>
    </row>
    <row r="583" spans="6:7" ht="15.75" customHeight="1" x14ac:dyDescent="0.25">
      <c r="F583" s="15"/>
      <c r="G583" s="15"/>
    </row>
    <row r="584" spans="6:7" ht="15.75" customHeight="1" x14ac:dyDescent="0.25">
      <c r="F584" s="15"/>
      <c r="G584" s="15"/>
    </row>
    <row r="585" spans="6:7" ht="15.75" customHeight="1" x14ac:dyDescent="0.25">
      <c r="F585" s="15"/>
      <c r="G585" s="15"/>
    </row>
    <row r="586" spans="6:7" ht="15.75" customHeight="1" x14ac:dyDescent="0.25">
      <c r="F586" s="15"/>
      <c r="G586" s="15"/>
    </row>
    <row r="587" spans="6:7" ht="15.75" customHeight="1" x14ac:dyDescent="0.25">
      <c r="F587" s="15"/>
      <c r="G587" s="15"/>
    </row>
    <row r="588" spans="6:7" ht="15.75" customHeight="1" x14ac:dyDescent="0.25">
      <c r="F588" s="15"/>
      <c r="G588" s="15"/>
    </row>
    <row r="589" spans="6:7" ht="15.75" customHeight="1" x14ac:dyDescent="0.25">
      <c r="F589" s="15"/>
      <c r="G589" s="15"/>
    </row>
    <row r="590" spans="6:7" ht="15.75" customHeight="1" x14ac:dyDescent="0.25">
      <c r="F590" s="15"/>
      <c r="G590" s="15"/>
    </row>
    <row r="591" spans="6:7" ht="15.75" customHeight="1" x14ac:dyDescent="0.25">
      <c r="F591" s="15"/>
      <c r="G591" s="15"/>
    </row>
    <row r="592" spans="6:7" ht="15.75" customHeight="1" x14ac:dyDescent="0.25">
      <c r="F592" s="15"/>
      <c r="G592" s="15"/>
    </row>
    <row r="593" spans="6:7" ht="15.75" customHeight="1" x14ac:dyDescent="0.25">
      <c r="F593" s="15"/>
      <c r="G593" s="15"/>
    </row>
    <row r="594" spans="6:7" ht="15.75" customHeight="1" x14ac:dyDescent="0.25">
      <c r="F594" s="15"/>
      <c r="G594" s="15"/>
    </row>
    <row r="595" spans="6:7" ht="15.75" customHeight="1" x14ac:dyDescent="0.25">
      <c r="F595" s="15"/>
      <c r="G595" s="15"/>
    </row>
    <row r="596" spans="6:7" ht="15.75" customHeight="1" x14ac:dyDescent="0.25">
      <c r="F596" s="15"/>
      <c r="G596" s="15"/>
    </row>
    <row r="597" spans="6:7" ht="15.75" customHeight="1" x14ac:dyDescent="0.25">
      <c r="F597" s="15"/>
      <c r="G597" s="15"/>
    </row>
    <row r="598" spans="6:7" ht="15.75" customHeight="1" x14ac:dyDescent="0.25">
      <c r="F598" s="15"/>
      <c r="G598" s="15"/>
    </row>
    <row r="599" spans="6:7" ht="15.75" customHeight="1" x14ac:dyDescent="0.25">
      <c r="F599" s="15"/>
      <c r="G599" s="15"/>
    </row>
    <row r="600" spans="6:7" ht="15.75" customHeight="1" x14ac:dyDescent="0.25">
      <c r="F600" s="15"/>
      <c r="G600" s="15"/>
    </row>
    <row r="601" spans="6:7" ht="15.75" customHeight="1" x14ac:dyDescent="0.25">
      <c r="F601" s="15"/>
      <c r="G601" s="15"/>
    </row>
    <row r="602" spans="6:7" ht="15.75" customHeight="1" x14ac:dyDescent="0.25">
      <c r="F602" s="15"/>
      <c r="G602" s="15"/>
    </row>
    <row r="603" spans="6:7" ht="15.75" customHeight="1" x14ac:dyDescent="0.25">
      <c r="F603" s="15"/>
      <c r="G603" s="15"/>
    </row>
    <row r="604" spans="6:7" ht="15.75" customHeight="1" x14ac:dyDescent="0.25">
      <c r="F604" s="15"/>
      <c r="G604" s="15"/>
    </row>
    <row r="605" spans="6:7" ht="15.75" customHeight="1" x14ac:dyDescent="0.25">
      <c r="F605" s="15"/>
      <c r="G605" s="15"/>
    </row>
    <row r="606" spans="6:7" ht="15.75" customHeight="1" x14ac:dyDescent="0.25">
      <c r="F606" s="15"/>
      <c r="G606" s="15"/>
    </row>
    <row r="607" spans="6:7" ht="15.75" customHeight="1" x14ac:dyDescent="0.25">
      <c r="F607" s="15"/>
      <c r="G607" s="15"/>
    </row>
    <row r="608" spans="6:7" ht="15.75" customHeight="1" x14ac:dyDescent="0.25">
      <c r="F608" s="15"/>
      <c r="G608" s="15"/>
    </row>
    <row r="609" spans="6:7" ht="15.75" customHeight="1" x14ac:dyDescent="0.25">
      <c r="F609" s="15"/>
      <c r="G609" s="15"/>
    </row>
    <row r="610" spans="6:7" ht="15.75" customHeight="1" x14ac:dyDescent="0.25">
      <c r="F610" s="15"/>
      <c r="G610" s="15"/>
    </row>
    <row r="611" spans="6:7" ht="15.75" customHeight="1" x14ac:dyDescent="0.25">
      <c r="F611" s="15"/>
      <c r="G611" s="15"/>
    </row>
    <row r="612" spans="6:7" ht="15.75" customHeight="1" x14ac:dyDescent="0.25">
      <c r="F612" s="15"/>
      <c r="G612" s="15"/>
    </row>
    <row r="613" spans="6:7" ht="15.75" customHeight="1" x14ac:dyDescent="0.25">
      <c r="F613" s="15"/>
      <c r="G613" s="15"/>
    </row>
    <row r="614" spans="6:7" ht="15.75" customHeight="1" x14ac:dyDescent="0.25">
      <c r="F614" s="15"/>
      <c r="G614" s="15"/>
    </row>
    <row r="615" spans="6:7" ht="15.75" customHeight="1" x14ac:dyDescent="0.25">
      <c r="F615" s="15"/>
      <c r="G615" s="15"/>
    </row>
    <row r="616" spans="6:7" ht="15.75" customHeight="1" x14ac:dyDescent="0.25">
      <c r="F616" s="15"/>
      <c r="G616" s="15"/>
    </row>
    <row r="617" spans="6:7" ht="15.75" customHeight="1" x14ac:dyDescent="0.25">
      <c r="F617" s="15"/>
      <c r="G617" s="15"/>
    </row>
    <row r="618" spans="6:7" ht="15.75" customHeight="1" x14ac:dyDescent="0.25">
      <c r="F618" s="15"/>
      <c r="G618" s="15"/>
    </row>
    <row r="619" spans="6:7" ht="15.75" customHeight="1" x14ac:dyDescent="0.25">
      <c r="F619" s="15"/>
      <c r="G619" s="15"/>
    </row>
    <row r="620" spans="6:7" ht="15.75" customHeight="1" x14ac:dyDescent="0.25">
      <c r="F620" s="15"/>
      <c r="G620" s="15"/>
    </row>
    <row r="621" spans="6:7" ht="15.75" customHeight="1" x14ac:dyDescent="0.25">
      <c r="F621" s="15"/>
      <c r="G621" s="15"/>
    </row>
    <row r="622" spans="6:7" ht="15.75" customHeight="1" x14ac:dyDescent="0.25">
      <c r="F622" s="15"/>
      <c r="G622" s="15"/>
    </row>
    <row r="623" spans="6:7" ht="15.75" customHeight="1" x14ac:dyDescent="0.25">
      <c r="F623" s="15"/>
      <c r="G623" s="15"/>
    </row>
    <row r="624" spans="6:7" ht="15.75" customHeight="1" x14ac:dyDescent="0.25">
      <c r="F624" s="15"/>
      <c r="G624" s="15"/>
    </row>
    <row r="625" spans="6:7" ht="15.75" customHeight="1" x14ac:dyDescent="0.25">
      <c r="F625" s="15"/>
      <c r="G625" s="15"/>
    </row>
    <row r="626" spans="6:7" ht="15.75" customHeight="1" x14ac:dyDescent="0.25">
      <c r="F626" s="15"/>
      <c r="G626" s="15"/>
    </row>
    <row r="627" spans="6:7" ht="15.75" customHeight="1" x14ac:dyDescent="0.25">
      <c r="F627" s="15"/>
      <c r="G627" s="15"/>
    </row>
    <row r="628" spans="6:7" ht="15.75" customHeight="1" x14ac:dyDescent="0.25">
      <c r="F628" s="15"/>
      <c r="G628" s="15"/>
    </row>
    <row r="629" spans="6:7" ht="15.75" customHeight="1" x14ac:dyDescent="0.25">
      <c r="F629" s="15"/>
      <c r="G629" s="15"/>
    </row>
    <row r="630" spans="6:7" ht="15.75" customHeight="1" x14ac:dyDescent="0.25">
      <c r="F630" s="15"/>
      <c r="G630" s="15"/>
    </row>
    <row r="631" spans="6:7" ht="15.75" customHeight="1" x14ac:dyDescent="0.25">
      <c r="F631" s="15"/>
      <c r="G631" s="15"/>
    </row>
    <row r="632" spans="6:7" ht="15.75" customHeight="1" x14ac:dyDescent="0.25">
      <c r="F632" s="15"/>
      <c r="G632" s="15"/>
    </row>
    <row r="633" spans="6:7" ht="15.75" customHeight="1" x14ac:dyDescent="0.25">
      <c r="F633" s="15"/>
      <c r="G633" s="15"/>
    </row>
    <row r="634" spans="6:7" ht="15.75" customHeight="1" x14ac:dyDescent="0.25">
      <c r="F634" s="15"/>
      <c r="G634" s="15"/>
    </row>
    <row r="635" spans="6:7" ht="15.75" customHeight="1" x14ac:dyDescent="0.25">
      <c r="F635" s="15"/>
      <c r="G635" s="15"/>
    </row>
    <row r="636" spans="6:7" ht="15.75" customHeight="1" x14ac:dyDescent="0.25">
      <c r="F636" s="15"/>
      <c r="G636" s="15"/>
    </row>
    <row r="637" spans="6:7" ht="15.75" customHeight="1" x14ac:dyDescent="0.25">
      <c r="F637" s="15"/>
      <c r="G637" s="15"/>
    </row>
    <row r="638" spans="6:7" ht="15.75" customHeight="1" x14ac:dyDescent="0.25">
      <c r="F638" s="15"/>
      <c r="G638" s="15"/>
    </row>
    <row r="639" spans="6:7" ht="15.75" customHeight="1" x14ac:dyDescent="0.25">
      <c r="F639" s="15"/>
      <c r="G639" s="15"/>
    </row>
    <row r="640" spans="6:7" ht="15.75" customHeight="1" x14ac:dyDescent="0.25">
      <c r="F640" s="15"/>
      <c r="G640" s="15"/>
    </row>
    <row r="641" spans="6:7" ht="15.75" customHeight="1" x14ac:dyDescent="0.25">
      <c r="F641" s="15"/>
      <c r="G641" s="15"/>
    </row>
    <row r="642" spans="6:7" ht="15.75" customHeight="1" x14ac:dyDescent="0.25">
      <c r="F642" s="15"/>
      <c r="G642" s="15"/>
    </row>
    <row r="643" spans="6:7" ht="15.75" customHeight="1" x14ac:dyDescent="0.25">
      <c r="F643" s="15"/>
      <c r="G643" s="15"/>
    </row>
    <row r="644" spans="6:7" ht="15.75" customHeight="1" x14ac:dyDescent="0.25">
      <c r="F644" s="15"/>
      <c r="G644" s="15"/>
    </row>
    <row r="645" spans="6:7" ht="15.75" customHeight="1" x14ac:dyDescent="0.25">
      <c r="F645" s="15"/>
      <c r="G645" s="15"/>
    </row>
    <row r="646" spans="6:7" ht="15.75" customHeight="1" x14ac:dyDescent="0.25">
      <c r="F646" s="15"/>
      <c r="G646" s="15"/>
    </row>
    <row r="647" spans="6:7" ht="15.75" customHeight="1" x14ac:dyDescent="0.25">
      <c r="F647" s="15"/>
      <c r="G647" s="15"/>
    </row>
    <row r="648" spans="6:7" ht="15.75" customHeight="1" x14ac:dyDescent="0.25">
      <c r="F648" s="15"/>
      <c r="G648" s="15"/>
    </row>
    <row r="649" spans="6:7" ht="15.75" customHeight="1" x14ac:dyDescent="0.25">
      <c r="F649" s="15"/>
      <c r="G649" s="15"/>
    </row>
    <row r="650" spans="6:7" ht="15.75" customHeight="1" x14ac:dyDescent="0.25">
      <c r="F650" s="15"/>
      <c r="G650" s="15"/>
    </row>
    <row r="651" spans="6:7" ht="15.75" customHeight="1" x14ac:dyDescent="0.25">
      <c r="F651" s="15"/>
      <c r="G651" s="15"/>
    </row>
    <row r="652" spans="6:7" ht="15.75" customHeight="1" x14ac:dyDescent="0.25">
      <c r="F652" s="15"/>
      <c r="G652" s="15"/>
    </row>
    <row r="653" spans="6:7" ht="15.75" customHeight="1" x14ac:dyDescent="0.25">
      <c r="F653" s="15"/>
      <c r="G653" s="15"/>
    </row>
    <row r="654" spans="6:7" ht="15.75" customHeight="1" x14ac:dyDescent="0.25">
      <c r="F654" s="15"/>
      <c r="G654" s="15"/>
    </row>
    <row r="655" spans="6:7" ht="15.75" customHeight="1" x14ac:dyDescent="0.25">
      <c r="F655" s="15"/>
      <c r="G655" s="15"/>
    </row>
    <row r="656" spans="6:7" ht="15.75" customHeight="1" x14ac:dyDescent="0.25">
      <c r="F656" s="15"/>
      <c r="G656" s="15"/>
    </row>
    <row r="657" spans="6:7" ht="15.75" customHeight="1" x14ac:dyDescent="0.25">
      <c r="F657" s="15"/>
      <c r="G657" s="15"/>
    </row>
    <row r="658" spans="6:7" ht="15.75" customHeight="1" x14ac:dyDescent="0.25">
      <c r="F658" s="15"/>
      <c r="G658" s="15"/>
    </row>
    <row r="659" spans="6:7" ht="15.75" customHeight="1" x14ac:dyDescent="0.25">
      <c r="F659" s="15"/>
      <c r="G659" s="15"/>
    </row>
    <row r="660" spans="6:7" ht="15.75" customHeight="1" x14ac:dyDescent="0.25">
      <c r="F660" s="15"/>
      <c r="G660" s="15"/>
    </row>
    <row r="661" spans="6:7" ht="15.75" customHeight="1" x14ac:dyDescent="0.25">
      <c r="F661" s="15"/>
      <c r="G661" s="15"/>
    </row>
    <row r="662" spans="6:7" ht="15.75" customHeight="1" x14ac:dyDescent="0.25">
      <c r="F662" s="15"/>
      <c r="G662" s="15"/>
    </row>
    <row r="663" spans="6:7" ht="15.75" customHeight="1" x14ac:dyDescent="0.25">
      <c r="F663" s="15"/>
      <c r="G663" s="15"/>
    </row>
    <row r="664" spans="6:7" ht="15.75" customHeight="1" x14ac:dyDescent="0.25">
      <c r="F664" s="15"/>
      <c r="G664" s="15"/>
    </row>
    <row r="665" spans="6:7" ht="15.75" customHeight="1" x14ac:dyDescent="0.25">
      <c r="F665" s="15"/>
      <c r="G665" s="15"/>
    </row>
    <row r="666" spans="6:7" ht="15.75" customHeight="1" x14ac:dyDescent="0.25">
      <c r="F666" s="15"/>
      <c r="G666" s="15"/>
    </row>
    <row r="667" spans="6:7" ht="15.75" customHeight="1" x14ac:dyDescent="0.25">
      <c r="F667" s="15"/>
      <c r="G667" s="15"/>
    </row>
    <row r="668" spans="6:7" ht="15.75" customHeight="1" x14ac:dyDescent="0.25">
      <c r="F668" s="15"/>
      <c r="G668" s="15"/>
    </row>
    <row r="669" spans="6:7" ht="15.75" customHeight="1" x14ac:dyDescent="0.25">
      <c r="F669" s="15"/>
      <c r="G669" s="15"/>
    </row>
    <row r="670" spans="6:7" ht="15.75" customHeight="1" x14ac:dyDescent="0.25">
      <c r="F670" s="15"/>
      <c r="G670" s="15"/>
    </row>
    <row r="671" spans="6:7" ht="15.75" customHeight="1" x14ac:dyDescent="0.25">
      <c r="F671" s="15"/>
      <c r="G671" s="15"/>
    </row>
    <row r="672" spans="6:7" ht="15.75" customHeight="1" x14ac:dyDescent="0.25">
      <c r="F672" s="15"/>
      <c r="G672" s="15"/>
    </row>
    <row r="673" spans="6:7" ht="15.75" customHeight="1" x14ac:dyDescent="0.25">
      <c r="F673" s="15"/>
      <c r="G673" s="15"/>
    </row>
    <row r="674" spans="6:7" ht="15.75" customHeight="1" x14ac:dyDescent="0.25">
      <c r="F674" s="15"/>
      <c r="G674" s="15"/>
    </row>
    <row r="675" spans="6:7" ht="15.75" customHeight="1" x14ac:dyDescent="0.25">
      <c r="F675" s="15"/>
      <c r="G675" s="15"/>
    </row>
    <row r="676" spans="6:7" ht="15.75" customHeight="1" x14ac:dyDescent="0.25">
      <c r="F676" s="15"/>
      <c r="G676" s="15"/>
    </row>
    <row r="677" spans="6:7" ht="15.75" customHeight="1" x14ac:dyDescent="0.25">
      <c r="F677" s="15"/>
      <c r="G677" s="15"/>
    </row>
    <row r="678" spans="6:7" ht="15.75" customHeight="1" x14ac:dyDescent="0.25">
      <c r="F678" s="15"/>
      <c r="G678" s="15"/>
    </row>
    <row r="679" spans="6:7" ht="15.75" customHeight="1" x14ac:dyDescent="0.25">
      <c r="F679" s="15"/>
      <c r="G679" s="15"/>
    </row>
    <row r="680" spans="6:7" ht="15.75" customHeight="1" x14ac:dyDescent="0.25">
      <c r="F680" s="15"/>
      <c r="G680" s="15"/>
    </row>
    <row r="681" spans="6:7" ht="15.75" customHeight="1" x14ac:dyDescent="0.25">
      <c r="F681" s="15"/>
      <c r="G681" s="15"/>
    </row>
    <row r="682" spans="6:7" ht="15.75" customHeight="1" x14ac:dyDescent="0.25">
      <c r="F682" s="15"/>
      <c r="G682" s="15"/>
    </row>
    <row r="683" spans="6:7" ht="15.75" customHeight="1" x14ac:dyDescent="0.25">
      <c r="F683" s="15"/>
      <c r="G683" s="15"/>
    </row>
    <row r="684" spans="6:7" ht="15.75" customHeight="1" x14ac:dyDescent="0.25">
      <c r="F684" s="15"/>
      <c r="G684" s="15"/>
    </row>
    <row r="685" spans="6:7" ht="15.75" customHeight="1" x14ac:dyDescent="0.25">
      <c r="F685" s="15"/>
      <c r="G685" s="15"/>
    </row>
    <row r="686" spans="6:7" ht="15.75" customHeight="1" x14ac:dyDescent="0.25">
      <c r="F686" s="15"/>
      <c r="G686" s="15"/>
    </row>
    <row r="687" spans="6:7" ht="15.75" customHeight="1" x14ac:dyDescent="0.25">
      <c r="F687" s="15"/>
      <c r="G687" s="15"/>
    </row>
    <row r="688" spans="6:7" ht="15.75" customHeight="1" x14ac:dyDescent="0.25">
      <c r="F688" s="15"/>
      <c r="G688" s="15"/>
    </row>
    <row r="689" spans="6:7" ht="15.75" customHeight="1" x14ac:dyDescent="0.25">
      <c r="F689" s="15"/>
      <c r="G689" s="15"/>
    </row>
    <row r="690" spans="6:7" ht="15.75" customHeight="1" x14ac:dyDescent="0.25">
      <c r="F690" s="15"/>
      <c r="G690" s="15"/>
    </row>
    <row r="691" spans="6:7" ht="15.75" customHeight="1" x14ac:dyDescent="0.25">
      <c r="F691" s="15"/>
      <c r="G691" s="15"/>
    </row>
    <row r="692" spans="6:7" ht="15.75" customHeight="1" x14ac:dyDescent="0.25">
      <c r="F692" s="15"/>
      <c r="G692" s="15"/>
    </row>
    <row r="693" spans="6:7" ht="15.75" customHeight="1" x14ac:dyDescent="0.25">
      <c r="F693" s="15"/>
      <c r="G693" s="15"/>
    </row>
    <row r="694" spans="6:7" ht="15.75" customHeight="1" x14ac:dyDescent="0.25">
      <c r="F694" s="15"/>
      <c r="G694" s="15"/>
    </row>
    <row r="695" spans="6:7" ht="15.75" customHeight="1" x14ac:dyDescent="0.25">
      <c r="F695" s="15"/>
      <c r="G695" s="15"/>
    </row>
    <row r="696" spans="6:7" ht="15.75" customHeight="1" x14ac:dyDescent="0.25">
      <c r="F696" s="15"/>
      <c r="G696" s="15"/>
    </row>
    <row r="697" spans="6:7" ht="15.75" customHeight="1" x14ac:dyDescent="0.25">
      <c r="F697" s="15"/>
      <c r="G697" s="15"/>
    </row>
    <row r="698" spans="6:7" ht="15.75" customHeight="1" x14ac:dyDescent="0.25">
      <c r="F698" s="15"/>
      <c r="G698" s="15"/>
    </row>
    <row r="699" spans="6:7" ht="15.75" customHeight="1" x14ac:dyDescent="0.25">
      <c r="F699" s="15"/>
      <c r="G699" s="15"/>
    </row>
    <row r="700" spans="6:7" ht="15.75" customHeight="1" x14ac:dyDescent="0.25">
      <c r="F700" s="15"/>
      <c r="G700" s="15"/>
    </row>
    <row r="701" spans="6:7" ht="15.75" customHeight="1" x14ac:dyDescent="0.25">
      <c r="F701" s="15"/>
      <c r="G701" s="15"/>
    </row>
    <row r="702" spans="6:7" ht="15.75" customHeight="1" x14ac:dyDescent="0.25">
      <c r="F702" s="15"/>
      <c r="G702" s="15"/>
    </row>
    <row r="703" spans="6:7" ht="15.75" customHeight="1" x14ac:dyDescent="0.25">
      <c r="F703" s="15"/>
      <c r="G703" s="15"/>
    </row>
    <row r="704" spans="6:7" ht="15.75" customHeight="1" x14ac:dyDescent="0.25">
      <c r="F704" s="15"/>
      <c r="G704" s="15"/>
    </row>
    <row r="705" spans="6:7" ht="15.75" customHeight="1" x14ac:dyDescent="0.25">
      <c r="F705" s="15"/>
      <c r="G705" s="15"/>
    </row>
    <row r="706" spans="6:7" ht="15.75" customHeight="1" x14ac:dyDescent="0.25">
      <c r="F706" s="15"/>
      <c r="G706" s="15"/>
    </row>
    <row r="707" spans="6:7" ht="15.75" customHeight="1" x14ac:dyDescent="0.25">
      <c r="F707" s="15"/>
      <c r="G707" s="15"/>
    </row>
    <row r="708" spans="6:7" ht="15.75" customHeight="1" x14ac:dyDescent="0.25">
      <c r="F708" s="15"/>
      <c r="G708" s="15"/>
    </row>
    <row r="709" spans="6:7" ht="15.75" customHeight="1" x14ac:dyDescent="0.25">
      <c r="F709" s="15"/>
      <c r="G709" s="15"/>
    </row>
    <row r="710" spans="6:7" ht="15.75" customHeight="1" x14ac:dyDescent="0.25">
      <c r="F710" s="15"/>
      <c r="G710" s="15"/>
    </row>
    <row r="711" spans="6:7" ht="15.75" customHeight="1" x14ac:dyDescent="0.25">
      <c r="F711" s="15"/>
      <c r="G711" s="15"/>
    </row>
    <row r="712" spans="6:7" ht="15.75" customHeight="1" x14ac:dyDescent="0.25">
      <c r="F712" s="15"/>
      <c r="G712" s="15"/>
    </row>
    <row r="713" spans="6:7" ht="15.75" customHeight="1" x14ac:dyDescent="0.25">
      <c r="F713" s="15"/>
      <c r="G713" s="15"/>
    </row>
    <row r="714" spans="6:7" ht="15.75" customHeight="1" x14ac:dyDescent="0.25">
      <c r="F714" s="15"/>
      <c r="G714" s="15"/>
    </row>
    <row r="715" spans="6:7" ht="15.75" customHeight="1" x14ac:dyDescent="0.25">
      <c r="F715" s="15"/>
      <c r="G715" s="15"/>
    </row>
    <row r="716" spans="6:7" ht="15.75" customHeight="1" x14ac:dyDescent="0.25">
      <c r="F716" s="15"/>
      <c r="G716" s="15"/>
    </row>
    <row r="717" spans="6:7" ht="15.75" customHeight="1" x14ac:dyDescent="0.25">
      <c r="F717" s="15"/>
      <c r="G717" s="15"/>
    </row>
    <row r="718" spans="6:7" ht="15.75" customHeight="1" x14ac:dyDescent="0.25">
      <c r="F718" s="15"/>
      <c r="G718" s="15"/>
    </row>
    <row r="719" spans="6:7" ht="15.75" customHeight="1" x14ac:dyDescent="0.25">
      <c r="F719" s="15"/>
      <c r="G719" s="15"/>
    </row>
    <row r="720" spans="6:7" ht="15.75" customHeight="1" x14ac:dyDescent="0.25">
      <c r="F720" s="15"/>
      <c r="G720" s="15"/>
    </row>
    <row r="721" spans="6:7" ht="15.75" customHeight="1" x14ac:dyDescent="0.25">
      <c r="F721" s="15"/>
      <c r="G721" s="15"/>
    </row>
    <row r="722" spans="6:7" ht="15.75" customHeight="1" x14ac:dyDescent="0.25">
      <c r="F722" s="15"/>
      <c r="G722" s="15"/>
    </row>
    <row r="723" spans="6:7" ht="15.75" customHeight="1" x14ac:dyDescent="0.25">
      <c r="F723" s="15"/>
      <c r="G723" s="15"/>
    </row>
    <row r="724" spans="6:7" ht="15.75" customHeight="1" x14ac:dyDescent="0.25">
      <c r="F724" s="15"/>
      <c r="G724" s="15"/>
    </row>
    <row r="725" spans="6:7" ht="15.75" customHeight="1" x14ac:dyDescent="0.25">
      <c r="F725" s="15"/>
      <c r="G725" s="15"/>
    </row>
    <row r="726" spans="6:7" ht="15.75" customHeight="1" x14ac:dyDescent="0.25">
      <c r="F726" s="15"/>
      <c r="G726" s="15"/>
    </row>
    <row r="727" spans="6:7" ht="15.75" customHeight="1" x14ac:dyDescent="0.25">
      <c r="F727" s="15"/>
      <c r="G727" s="15"/>
    </row>
    <row r="728" spans="6:7" ht="15.75" customHeight="1" x14ac:dyDescent="0.25">
      <c r="F728" s="15"/>
      <c r="G728" s="15"/>
    </row>
    <row r="729" spans="6:7" ht="15.75" customHeight="1" x14ac:dyDescent="0.25">
      <c r="F729" s="15"/>
      <c r="G729" s="15"/>
    </row>
    <row r="730" spans="6:7" ht="15.75" customHeight="1" x14ac:dyDescent="0.25">
      <c r="F730" s="15"/>
      <c r="G730" s="15"/>
    </row>
    <row r="731" spans="6:7" ht="15.75" customHeight="1" x14ac:dyDescent="0.25">
      <c r="F731" s="15"/>
      <c r="G731" s="15"/>
    </row>
    <row r="732" spans="6:7" ht="15.75" customHeight="1" x14ac:dyDescent="0.25">
      <c r="F732" s="15"/>
      <c r="G732" s="15"/>
    </row>
    <row r="733" spans="6:7" ht="15.75" customHeight="1" x14ac:dyDescent="0.25">
      <c r="F733" s="15"/>
      <c r="G733" s="15"/>
    </row>
    <row r="734" spans="6:7" ht="15.75" customHeight="1" x14ac:dyDescent="0.25">
      <c r="F734" s="15"/>
      <c r="G734" s="15"/>
    </row>
    <row r="735" spans="6:7" ht="15.75" customHeight="1" x14ac:dyDescent="0.25">
      <c r="F735" s="15"/>
      <c r="G735" s="15"/>
    </row>
    <row r="736" spans="6:7" ht="15.75" customHeight="1" x14ac:dyDescent="0.25">
      <c r="F736" s="15"/>
      <c r="G736" s="15"/>
    </row>
    <row r="737" spans="6:7" ht="15.75" customHeight="1" x14ac:dyDescent="0.25">
      <c r="F737" s="15"/>
      <c r="G737" s="15"/>
    </row>
    <row r="738" spans="6:7" ht="15.75" customHeight="1" x14ac:dyDescent="0.25">
      <c r="F738" s="15"/>
      <c r="G738" s="15"/>
    </row>
    <row r="739" spans="6:7" ht="15.75" customHeight="1" x14ac:dyDescent="0.25">
      <c r="F739" s="15"/>
      <c r="G739" s="15"/>
    </row>
    <row r="740" spans="6:7" ht="15.75" customHeight="1" x14ac:dyDescent="0.25">
      <c r="F740" s="15"/>
      <c r="G740" s="15"/>
    </row>
    <row r="741" spans="6:7" ht="15.75" customHeight="1" x14ac:dyDescent="0.25">
      <c r="F741" s="15"/>
      <c r="G741" s="15"/>
    </row>
    <row r="742" spans="6:7" ht="15.75" customHeight="1" x14ac:dyDescent="0.25">
      <c r="F742" s="15"/>
      <c r="G742" s="15"/>
    </row>
    <row r="743" spans="6:7" ht="15.75" customHeight="1" x14ac:dyDescent="0.25">
      <c r="F743" s="15"/>
      <c r="G743" s="15"/>
    </row>
    <row r="744" spans="6:7" ht="15.75" customHeight="1" x14ac:dyDescent="0.25">
      <c r="F744" s="15"/>
      <c r="G744" s="15"/>
    </row>
    <row r="745" spans="6:7" ht="15.75" customHeight="1" x14ac:dyDescent="0.25">
      <c r="F745" s="15"/>
      <c r="G745" s="15"/>
    </row>
    <row r="746" spans="6:7" ht="15.75" customHeight="1" x14ac:dyDescent="0.25">
      <c r="F746" s="15"/>
      <c r="G746" s="15"/>
    </row>
    <row r="747" spans="6:7" ht="15.75" customHeight="1" x14ac:dyDescent="0.25">
      <c r="F747" s="15"/>
      <c r="G747" s="15"/>
    </row>
    <row r="748" spans="6:7" ht="15.75" customHeight="1" x14ac:dyDescent="0.25">
      <c r="F748" s="15"/>
      <c r="G748" s="15"/>
    </row>
    <row r="749" spans="6:7" ht="15.75" customHeight="1" x14ac:dyDescent="0.25">
      <c r="F749" s="15"/>
      <c r="G749" s="15"/>
    </row>
    <row r="750" spans="6:7" ht="15.75" customHeight="1" x14ac:dyDescent="0.25">
      <c r="F750" s="15"/>
      <c r="G750" s="15"/>
    </row>
    <row r="751" spans="6:7" ht="15.75" customHeight="1" x14ac:dyDescent="0.25">
      <c r="F751" s="15"/>
      <c r="G751" s="15"/>
    </row>
    <row r="752" spans="6:7" ht="15.75" customHeight="1" x14ac:dyDescent="0.25">
      <c r="F752" s="15"/>
      <c r="G752" s="15"/>
    </row>
    <row r="753" spans="6:7" ht="15.75" customHeight="1" x14ac:dyDescent="0.25">
      <c r="F753" s="15"/>
      <c r="G753" s="15"/>
    </row>
    <row r="754" spans="6:7" ht="15.75" customHeight="1" x14ac:dyDescent="0.25">
      <c r="F754" s="15"/>
      <c r="G754" s="15"/>
    </row>
    <row r="755" spans="6:7" ht="15.75" customHeight="1" x14ac:dyDescent="0.25">
      <c r="F755" s="15"/>
      <c r="G755" s="15"/>
    </row>
    <row r="756" spans="6:7" ht="15.75" customHeight="1" x14ac:dyDescent="0.25">
      <c r="F756" s="15"/>
      <c r="G756" s="15"/>
    </row>
    <row r="757" spans="6:7" ht="15.75" customHeight="1" x14ac:dyDescent="0.25">
      <c r="F757" s="15"/>
      <c r="G757" s="15"/>
    </row>
    <row r="758" spans="6:7" ht="15.75" customHeight="1" x14ac:dyDescent="0.25">
      <c r="F758" s="15"/>
      <c r="G758" s="15"/>
    </row>
    <row r="759" spans="6:7" ht="15.75" customHeight="1" x14ac:dyDescent="0.25">
      <c r="F759" s="15"/>
      <c r="G759" s="15"/>
    </row>
    <row r="760" spans="6:7" ht="15.75" customHeight="1" x14ac:dyDescent="0.25">
      <c r="F760" s="15"/>
      <c r="G760" s="15"/>
    </row>
    <row r="761" spans="6:7" ht="15.75" customHeight="1" x14ac:dyDescent="0.25">
      <c r="F761" s="15"/>
      <c r="G761" s="15"/>
    </row>
    <row r="762" spans="6:7" ht="15.75" customHeight="1" x14ac:dyDescent="0.25">
      <c r="F762" s="15"/>
      <c r="G762" s="15"/>
    </row>
    <row r="763" spans="6:7" ht="15.75" customHeight="1" x14ac:dyDescent="0.25">
      <c r="F763" s="15"/>
      <c r="G763" s="15"/>
    </row>
    <row r="764" spans="6:7" ht="15.75" customHeight="1" x14ac:dyDescent="0.25">
      <c r="F764" s="15"/>
      <c r="G764" s="15"/>
    </row>
    <row r="765" spans="6:7" ht="15.75" customHeight="1" x14ac:dyDescent="0.25">
      <c r="F765" s="15"/>
      <c r="G765" s="15"/>
    </row>
    <row r="766" spans="6:7" ht="15.75" customHeight="1" x14ac:dyDescent="0.25">
      <c r="F766" s="15"/>
      <c r="G766" s="15"/>
    </row>
    <row r="767" spans="6:7" ht="15.75" customHeight="1" x14ac:dyDescent="0.25">
      <c r="F767" s="15"/>
      <c r="G767" s="15"/>
    </row>
    <row r="768" spans="6:7" ht="15.75" customHeight="1" x14ac:dyDescent="0.25">
      <c r="F768" s="15"/>
      <c r="G768" s="15"/>
    </row>
    <row r="769" spans="6:7" ht="15.75" customHeight="1" x14ac:dyDescent="0.25">
      <c r="F769" s="15"/>
      <c r="G769" s="15"/>
    </row>
    <row r="770" spans="6:7" ht="15.75" customHeight="1" x14ac:dyDescent="0.25">
      <c r="F770" s="15"/>
      <c r="G770" s="15"/>
    </row>
    <row r="771" spans="6:7" ht="15.75" customHeight="1" x14ac:dyDescent="0.25">
      <c r="F771" s="15"/>
      <c r="G771" s="15"/>
    </row>
    <row r="772" spans="6:7" ht="15.75" customHeight="1" x14ac:dyDescent="0.25">
      <c r="F772" s="15"/>
      <c r="G772" s="15"/>
    </row>
    <row r="773" spans="6:7" ht="15.75" customHeight="1" x14ac:dyDescent="0.25">
      <c r="F773" s="15"/>
      <c r="G773" s="15"/>
    </row>
    <row r="774" spans="6:7" ht="15.75" customHeight="1" x14ac:dyDescent="0.25">
      <c r="F774" s="15"/>
      <c r="G774" s="15"/>
    </row>
    <row r="775" spans="6:7" ht="15.75" customHeight="1" x14ac:dyDescent="0.25">
      <c r="F775" s="15"/>
      <c r="G775" s="15"/>
    </row>
    <row r="776" spans="6:7" ht="15.75" customHeight="1" x14ac:dyDescent="0.25">
      <c r="F776" s="15"/>
      <c r="G776" s="15"/>
    </row>
    <row r="777" spans="6:7" ht="15.75" customHeight="1" x14ac:dyDescent="0.25">
      <c r="F777" s="15"/>
      <c r="G777" s="15"/>
    </row>
    <row r="778" spans="6:7" ht="15.75" customHeight="1" x14ac:dyDescent="0.25">
      <c r="F778" s="15"/>
      <c r="G778" s="15"/>
    </row>
    <row r="779" spans="6:7" ht="15.75" customHeight="1" x14ac:dyDescent="0.25">
      <c r="F779" s="15"/>
      <c r="G779" s="15"/>
    </row>
    <row r="780" spans="6:7" ht="15.75" customHeight="1" x14ac:dyDescent="0.25">
      <c r="F780" s="15"/>
      <c r="G780" s="15"/>
    </row>
    <row r="781" spans="6:7" ht="15.75" customHeight="1" x14ac:dyDescent="0.25">
      <c r="F781" s="15"/>
      <c r="G781" s="15"/>
    </row>
    <row r="782" spans="6:7" ht="15.75" customHeight="1" x14ac:dyDescent="0.25">
      <c r="F782" s="15"/>
      <c r="G782" s="15"/>
    </row>
    <row r="783" spans="6:7" ht="15.75" customHeight="1" x14ac:dyDescent="0.25">
      <c r="F783" s="15"/>
      <c r="G783" s="15"/>
    </row>
    <row r="784" spans="6:7" ht="15.75" customHeight="1" x14ac:dyDescent="0.25">
      <c r="F784" s="15"/>
      <c r="G784" s="15"/>
    </row>
    <row r="785" spans="6:7" ht="15.75" customHeight="1" x14ac:dyDescent="0.25">
      <c r="F785" s="15"/>
      <c r="G785" s="15"/>
    </row>
    <row r="786" spans="6:7" ht="15.75" customHeight="1" x14ac:dyDescent="0.25">
      <c r="F786" s="15"/>
      <c r="G786" s="15"/>
    </row>
    <row r="787" spans="6:7" ht="15.75" customHeight="1" x14ac:dyDescent="0.25">
      <c r="F787" s="15"/>
      <c r="G787" s="15"/>
    </row>
    <row r="788" spans="6:7" ht="15.75" customHeight="1" x14ac:dyDescent="0.25">
      <c r="F788" s="15"/>
      <c r="G788" s="15"/>
    </row>
    <row r="789" spans="6:7" ht="15.75" customHeight="1" x14ac:dyDescent="0.25">
      <c r="F789" s="15"/>
      <c r="G789" s="15"/>
    </row>
    <row r="790" spans="6:7" ht="15.75" customHeight="1" x14ac:dyDescent="0.25">
      <c r="F790" s="15"/>
      <c r="G790" s="15"/>
    </row>
    <row r="791" spans="6:7" ht="15.75" customHeight="1" x14ac:dyDescent="0.25">
      <c r="F791" s="15"/>
      <c r="G791" s="15"/>
    </row>
    <row r="792" spans="6:7" ht="15.75" customHeight="1" x14ac:dyDescent="0.25">
      <c r="F792" s="15"/>
      <c r="G792" s="15"/>
    </row>
    <row r="793" spans="6:7" ht="15.75" customHeight="1" x14ac:dyDescent="0.25">
      <c r="F793" s="15"/>
      <c r="G793" s="15"/>
    </row>
    <row r="794" spans="6:7" ht="15.75" customHeight="1" x14ac:dyDescent="0.25">
      <c r="F794" s="15"/>
      <c r="G794" s="15"/>
    </row>
    <row r="795" spans="6:7" ht="15.75" customHeight="1" x14ac:dyDescent="0.25">
      <c r="F795" s="15"/>
      <c r="G795" s="15"/>
    </row>
    <row r="796" spans="6:7" ht="15.75" customHeight="1" x14ac:dyDescent="0.25">
      <c r="F796" s="15"/>
      <c r="G796" s="15"/>
    </row>
    <row r="797" spans="6:7" ht="15.75" customHeight="1" x14ac:dyDescent="0.25">
      <c r="F797" s="15"/>
      <c r="G797" s="15"/>
    </row>
    <row r="798" spans="6:7" ht="15.75" customHeight="1" x14ac:dyDescent="0.25">
      <c r="F798" s="15"/>
      <c r="G798" s="15"/>
    </row>
    <row r="799" spans="6:7" ht="15.75" customHeight="1" x14ac:dyDescent="0.25">
      <c r="F799" s="15"/>
      <c r="G799" s="15"/>
    </row>
    <row r="800" spans="6:7" ht="15.75" customHeight="1" x14ac:dyDescent="0.25">
      <c r="F800" s="15"/>
      <c r="G800" s="15"/>
    </row>
    <row r="801" spans="6:7" ht="15.75" customHeight="1" x14ac:dyDescent="0.25">
      <c r="F801" s="15"/>
      <c r="G801" s="15"/>
    </row>
    <row r="802" spans="6:7" ht="15.75" customHeight="1" x14ac:dyDescent="0.25">
      <c r="F802" s="15"/>
      <c r="G802" s="15"/>
    </row>
    <row r="803" spans="6:7" ht="15.75" customHeight="1" x14ac:dyDescent="0.25">
      <c r="F803" s="15"/>
      <c r="G803" s="15"/>
    </row>
    <row r="804" spans="6:7" ht="15.75" customHeight="1" x14ac:dyDescent="0.25">
      <c r="F804" s="15"/>
      <c r="G804" s="15"/>
    </row>
    <row r="805" spans="6:7" ht="15.75" customHeight="1" x14ac:dyDescent="0.25">
      <c r="F805" s="15"/>
      <c r="G805" s="15"/>
    </row>
    <row r="806" spans="6:7" ht="15.75" customHeight="1" x14ac:dyDescent="0.25">
      <c r="F806" s="15"/>
      <c r="G806" s="15"/>
    </row>
    <row r="807" spans="6:7" ht="15.75" customHeight="1" x14ac:dyDescent="0.25">
      <c r="F807" s="15"/>
      <c r="G807" s="15"/>
    </row>
    <row r="808" spans="6:7" ht="15.75" customHeight="1" x14ac:dyDescent="0.25">
      <c r="F808" s="15"/>
      <c r="G808" s="15"/>
    </row>
    <row r="809" spans="6:7" ht="15.75" customHeight="1" x14ac:dyDescent="0.25">
      <c r="F809" s="15"/>
      <c r="G809" s="15"/>
    </row>
    <row r="810" spans="6:7" ht="15.75" customHeight="1" x14ac:dyDescent="0.25">
      <c r="F810" s="15"/>
      <c r="G810" s="15"/>
    </row>
    <row r="811" spans="6:7" ht="15.75" customHeight="1" x14ac:dyDescent="0.25">
      <c r="F811" s="15"/>
      <c r="G811" s="15"/>
    </row>
    <row r="812" spans="6:7" ht="15.75" customHeight="1" x14ac:dyDescent="0.25">
      <c r="F812" s="15"/>
      <c r="G812" s="15"/>
    </row>
    <row r="813" spans="6:7" ht="15.75" customHeight="1" x14ac:dyDescent="0.25">
      <c r="F813" s="15"/>
      <c r="G813" s="15"/>
    </row>
    <row r="814" spans="6:7" ht="15.75" customHeight="1" x14ac:dyDescent="0.25">
      <c r="F814" s="15"/>
      <c r="G814" s="15"/>
    </row>
    <row r="815" spans="6:7" ht="15.75" customHeight="1" x14ac:dyDescent="0.25">
      <c r="F815" s="15"/>
      <c r="G815" s="15"/>
    </row>
    <row r="816" spans="6:7" ht="15.75" customHeight="1" x14ac:dyDescent="0.25">
      <c r="F816" s="15"/>
      <c r="G816" s="15"/>
    </row>
    <row r="817" spans="6:7" ht="15.75" customHeight="1" x14ac:dyDescent="0.25">
      <c r="F817" s="15"/>
      <c r="G817" s="15"/>
    </row>
    <row r="818" spans="6:7" ht="15.75" customHeight="1" x14ac:dyDescent="0.25">
      <c r="F818" s="15"/>
      <c r="G818" s="15"/>
    </row>
    <row r="819" spans="6:7" ht="15.75" customHeight="1" x14ac:dyDescent="0.25">
      <c r="F819" s="15"/>
      <c r="G819" s="15"/>
    </row>
    <row r="820" spans="6:7" ht="15.75" customHeight="1" x14ac:dyDescent="0.25">
      <c r="F820" s="15"/>
      <c r="G820" s="15"/>
    </row>
    <row r="821" spans="6:7" ht="15.75" customHeight="1" x14ac:dyDescent="0.25">
      <c r="F821" s="15"/>
      <c r="G821" s="15"/>
    </row>
    <row r="822" spans="6:7" ht="15.75" customHeight="1" x14ac:dyDescent="0.25">
      <c r="F822" s="15"/>
      <c r="G822" s="15"/>
    </row>
    <row r="823" spans="6:7" ht="15.75" customHeight="1" x14ac:dyDescent="0.25">
      <c r="F823" s="15"/>
      <c r="G823" s="15"/>
    </row>
    <row r="824" spans="6:7" ht="15.75" customHeight="1" x14ac:dyDescent="0.25">
      <c r="F824" s="15"/>
      <c r="G824" s="15"/>
    </row>
    <row r="825" spans="6:7" ht="15.75" customHeight="1" x14ac:dyDescent="0.25">
      <c r="F825" s="15"/>
      <c r="G825" s="15"/>
    </row>
    <row r="826" spans="6:7" ht="15.75" customHeight="1" x14ac:dyDescent="0.25">
      <c r="F826" s="15"/>
      <c r="G826" s="15"/>
    </row>
    <row r="827" spans="6:7" ht="15.75" customHeight="1" x14ac:dyDescent="0.25">
      <c r="F827" s="15"/>
      <c r="G827" s="15"/>
    </row>
    <row r="828" spans="6:7" ht="15.75" customHeight="1" x14ac:dyDescent="0.25">
      <c r="F828" s="15"/>
      <c r="G828" s="15"/>
    </row>
    <row r="829" spans="6:7" ht="15.75" customHeight="1" x14ac:dyDescent="0.25">
      <c r="F829" s="15"/>
      <c r="G829" s="15"/>
    </row>
    <row r="830" spans="6:7" ht="15.75" customHeight="1" x14ac:dyDescent="0.25">
      <c r="F830" s="15"/>
      <c r="G830" s="15"/>
    </row>
    <row r="831" spans="6:7" ht="15.75" customHeight="1" x14ac:dyDescent="0.25">
      <c r="F831" s="15"/>
      <c r="G831" s="15"/>
    </row>
    <row r="832" spans="6:7" ht="15.75" customHeight="1" x14ac:dyDescent="0.25">
      <c r="F832" s="15"/>
      <c r="G832" s="15"/>
    </row>
    <row r="833" spans="6:7" ht="15.75" customHeight="1" x14ac:dyDescent="0.25">
      <c r="F833" s="15"/>
      <c r="G833" s="15"/>
    </row>
    <row r="834" spans="6:7" ht="15.75" customHeight="1" x14ac:dyDescent="0.25">
      <c r="F834" s="15"/>
      <c r="G834" s="15"/>
    </row>
    <row r="835" spans="6:7" ht="15.75" customHeight="1" x14ac:dyDescent="0.25">
      <c r="F835" s="15"/>
      <c r="G835" s="15"/>
    </row>
    <row r="836" spans="6:7" ht="15.75" customHeight="1" x14ac:dyDescent="0.25">
      <c r="F836" s="15"/>
      <c r="G836" s="15"/>
    </row>
    <row r="837" spans="6:7" ht="15.75" customHeight="1" x14ac:dyDescent="0.25">
      <c r="F837" s="15"/>
      <c r="G837" s="15"/>
    </row>
    <row r="838" spans="6:7" ht="15.75" customHeight="1" x14ac:dyDescent="0.25">
      <c r="F838" s="15"/>
      <c r="G838" s="15"/>
    </row>
    <row r="839" spans="6:7" ht="15.75" customHeight="1" x14ac:dyDescent="0.25">
      <c r="F839" s="15"/>
      <c r="G839" s="15"/>
    </row>
    <row r="840" spans="6:7" ht="15.75" customHeight="1" x14ac:dyDescent="0.25">
      <c r="F840" s="15"/>
      <c r="G840" s="15"/>
    </row>
    <row r="841" spans="6:7" ht="15.75" customHeight="1" x14ac:dyDescent="0.25">
      <c r="F841" s="15"/>
      <c r="G841" s="15"/>
    </row>
    <row r="842" spans="6:7" ht="15.75" customHeight="1" x14ac:dyDescent="0.25">
      <c r="F842" s="15"/>
      <c r="G842" s="15"/>
    </row>
    <row r="843" spans="6:7" ht="15.75" customHeight="1" x14ac:dyDescent="0.25">
      <c r="F843" s="15"/>
      <c r="G843" s="15"/>
    </row>
    <row r="844" spans="6:7" ht="15.75" customHeight="1" x14ac:dyDescent="0.25">
      <c r="F844" s="15"/>
      <c r="G844" s="15"/>
    </row>
    <row r="845" spans="6:7" ht="15.75" customHeight="1" x14ac:dyDescent="0.25">
      <c r="F845" s="15"/>
      <c r="G845" s="15"/>
    </row>
    <row r="846" spans="6:7" ht="15.75" customHeight="1" x14ac:dyDescent="0.25">
      <c r="F846" s="15"/>
      <c r="G846" s="15"/>
    </row>
    <row r="847" spans="6:7" ht="15.75" customHeight="1" x14ac:dyDescent="0.25">
      <c r="F847" s="15"/>
      <c r="G847" s="15"/>
    </row>
    <row r="848" spans="6:7" ht="15.75" customHeight="1" x14ac:dyDescent="0.25">
      <c r="F848" s="15"/>
      <c r="G848" s="15"/>
    </row>
    <row r="849" spans="6:7" ht="15.75" customHeight="1" x14ac:dyDescent="0.25">
      <c r="F849" s="15"/>
      <c r="G849" s="15"/>
    </row>
    <row r="850" spans="6:7" ht="15.75" customHeight="1" x14ac:dyDescent="0.25">
      <c r="F850" s="15"/>
      <c r="G850" s="15"/>
    </row>
    <row r="851" spans="6:7" ht="15.75" customHeight="1" x14ac:dyDescent="0.25">
      <c r="F851" s="15"/>
      <c r="G851" s="15"/>
    </row>
    <row r="852" spans="6:7" ht="15.75" customHeight="1" x14ac:dyDescent="0.25">
      <c r="F852" s="15"/>
      <c r="G852" s="15"/>
    </row>
    <row r="853" spans="6:7" ht="15.75" customHeight="1" x14ac:dyDescent="0.25">
      <c r="F853" s="15"/>
      <c r="G853" s="15"/>
    </row>
    <row r="854" spans="6:7" ht="15.75" customHeight="1" x14ac:dyDescent="0.25">
      <c r="F854" s="15"/>
      <c r="G854" s="15"/>
    </row>
    <row r="855" spans="6:7" ht="15.75" customHeight="1" x14ac:dyDescent="0.25">
      <c r="F855" s="15"/>
      <c r="G855" s="15"/>
    </row>
    <row r="856" spans="6:7" ht="15.75" customHeight="1" x14ac:dyDescent="0.25">
      <c r="F856" s="15"/>
      <c r="G856" s="15"/>
    </row>
    <row r="857" spans="6:7" ht="15.75" customHeight="1" x14ac:dyDescent="0.25">
      <c r="F857" s="15"/>
      <c r="G857" s="15"/>
    </row>
    <row r="858" spans="6:7" ht="15.75" customHeight="1" x14ac:dyDescent="0.25">
      <c r="F858" s="15"/>
      <c r="G858" s="15"/>
    </row>
    <row r="859" spans="6:7" ht="15.75" customHeight="1" x14ac:dyDescent="0.25">
      <c r="F859" s="15"/>
      <c r="G859" s="15"/>
    </row>
    <row r="860" spans="6:7" ht="15.75" customHeight="1" x14ac:dyDescent="0.25">
      <c r="F860" s="15"/>
      <c r="G860" s="15"/>
    </row>
    <row r="861" spans="6:7" ht="15.75" customHeight="1" x14ac:dyDescent="0.25">
      <c r="F861" s="15"/>
      <c r="G861" s="15"/>
    </row>
    <row r="862" spans="6:7" ht="15.75" customHeight="1" x14ac:dyDescent="0.25">
      <c r="F862" s="15"/>
      <c r="G862" s="15"/>
    </row>
    <row r="863" spans="6:7" ht="15.75" customHeight="1" x14ac:dyDescent="0.25">
      <c r="F863" s="15"/>
      <c r="G863" s="15"/>
    </row>
    <row r="864" spans="6:7" ht="15.75" customHeight="1" x14ac:dyDescent="0.25">
      <c r="F864" s="15"/>
      <c r="G864" s="15"/>
    </row>
    <row r="865" spans="6:7" ht="15.75" customHeight="1" x14ac:dyDescent="0.25">
      <c r="F865" s="15"/>
      <c r="G865" s="15"/>
    </row>
    <row r="866" spans="6:7" ht="15.75" customHeight="1" x14ac:dyDescent="0.25">
      <c r="F866" s="15"/>
      <c r="G866" s="15"/>
    </row>
    <row r="867" spans="6:7" ht="15.75" customHeight="1" x14ac:dyDescent="0.25">
      <c r="F867" s="15"/>
      <c r="G867" s="15"/>
    </row>
    <row r="868" spans="6:7" ht="15.75" customHeight="1" x14ac:dyDescent="0.25">
      <c r="F868" s="15"/>
      <c r="G868" s="15"/>
    </row>
    <row r="869" spans="6:7" ht="15.75" customHeight="1" x14ac:dyDescent="0.25">
      <c r="F869" s="15"/>
      <c r="G869" s="15"/>
    </row>
    <row r="870" spans="6:7" ht="15.75" customHeight="1" x14ac:dyDescent="0.25">
      <c r="F870" s="15"/>
      <c r="G870" s="15"/>
    </row>
    <row r="871" spans="6:7" ht="15.75" customHeight="1" x14ac:dyDescent="0.25">
      <c r="F871" s="15"/>
      <c r="G871" s="15"/>
    </row>
    <row r="872" spans="6:7" ht="15.75" customHeight="1" x14ac:dyDescent="0.25">
      <c r="F872" s="15"/>
      <c r="G872" s="15"/>
    </row>
    <row r="873" spans="6:7" ht="15.75" customHeight="1" x14ac:dyDescent="0.25">
      <c r="F873" s="15"/>
      <c r="G873" s="15"/>
    </row>
    <row r="874" spans="6:7" ht="15.75" customHeight="1" x14ac:dyDescent="0.25">
      <c r="F874" s="15"/>
      <c r="G874" s="15"/>
    </row>
    <row r="875" spans="6:7" ht="15.75" customHeight="1" x14ac:dyDescent="0.25">
      <c r="F875" s="15"/>
      <c r="G875" s="15"/>
    </row>
    <row r="876" spans="6:7" ht="15.75" customHeight="1" x14ac:dyDescent="0.25">
      <c r="F876" s="15"/>
      <c r="G876" s="15"/>
    </row>
    <row r="877" spans="6:7" ht="15.75" customHeight="1" x14ac:dyDescent="0.25">
      <c r="F877" s="15"/>
      <c r="G877" s="15"/>
    </row>
    <row r="878" spans="6:7" ht="15.75" customHeight="1" x14ac:dyDescent="0.25">
      <c r="F878" s="15"/>
      <c r="G878" s="15"/>
    </row>
    <row r="879" spans="6:7" ht="15.75" customHeight="1" x14ac:dyDescent="0.25">
      <c r="F879" s="15"/>
      <c r="G879" s="15"/>
    </row>
    <row r="880" spans="6:7" ht="15.75" customHeight="1" x14ac:dyDescent="0.25">
      <c r="F880" s="15"/>
      <c r="G880" s="15"/>
    </row>
    <row r="881" spans="6:7" ht="15.75" customHeight="1" x14ac:dyDescent="0.25">
      <c r="F881" s="15"/>
      <c r="G881" s="15"/>
    </row>
    <row r="882" spans="6:7" ht="15.75" customHeight="1" x14ac:dyDescent="0.25">
      <c r="F882" s="15"/>
      <c r="G882" s="15"/>
    </row>
    <row r="883" spans="6:7" ht="15.75" customHeight="1" x14ac:dyDescent="0.25">
      <c r="F883" s="15"/>
      <c r="G883" s="15"/>
    </row>
    <row r="884" spans="6:7" ht="15.75" customHeight="1" x14ac:dyDescent="0.25">
      <c r="F884" s="15"/>
      <c r="G884" s="15"/>
    </row>
    <row r="885" spans="6:7" ht="15.75" customHeight="1" x14ac:dyDescent="0.25">
      <c r="F885" s="15"/>
      <c r="G885" s="15"/>
    </row>
    <row r="886" spans="6:7" ht="15.75" customHeight="1" x14ac:dyDescent="0.25">
      <c r="F886" s="15"/>
      <c r="G886" s="15"/>
    </row>
    <row r="887" spans="6:7" ht="15.75" customHeight="1" x14ac:dyDescent="0.25">
      <c r="F887" s="15"/>
      <c r="G887" s="15"/>
    </row>
    <row r="888" spans="6:7" ht="15.75" customHeight="1" x14ac:dyDescent="0.25">
      <c r="F888" s="15"/>
      <c r="G888" s="15"/>
    </row>
    <row r="889" spans="6:7" ht="15.75" customHeight="1" x14ac:dyDescent="0.25">
      <c r="F889" s="15"/>
      <c r="G889" s="15"/>
    </row>
    <row r="890" spans="6:7" ht="15.75" customHeight="1" x14ac:dyDescent="0.25">
      <c r="F890" s="15"/>
      <c r="G890" s="15"/>
    </row>
    <row r="891" spans="6:7" ht="15.75" customHeight="1" x14ac:dyDescent="0.25">
      <c r="F891" s="15"/>
      <c r="G891" s="15"/>
    </row>
    <row r="892" spans="6:7" ht="15.75" customHeight="1" x14ac:dyDescent="0.25">
      <c r="F892" s="15"/>
      <c r="G892" s="15"/>
    </row>
    <row r="893" spans="6:7" ht="15.75" customHeight="1" x14ac:dyDescent="0.25">
      <c r="F893" s="15"/>
      <c r="G893" s="15"/>
    </row>
    <row r="894" spans="6:7" ht="15.75" customHeight="1" x14ac:dyDescent="0.25">
      <c r="F894" s="15"/>
      <c r="G894" s="15"/>
    </row>
    <row r="895" spans="6:7" ht="15.75" customHeight="1" x14ac:dyDescent="0.25">
      <c r="F895" s="15"/>
      <c r="G895" s="15"/>
    </row>
    <row r="896" spans="6:7" ht="15.75" customHeight="1" x14ac:dyDescent="0.25">
      <c r="F896" s="15"/>
      <c r="G896" s="15"/>
    </row>
    <row r="897" spans="6:7" ht="15.75" customHeight="1" x14ac:dyDescent="0.25">
      <c r="F897" s="15"/>
      <c r="G897" s="15"/>
    </row>
    <row r="898" spans="6:7" ht="15.75" customHeight="1" x14ac:dyDescent="0.25">
      <c r="F898" s="15"/>
      <c r="G898" s="15"/>
    </row>
    <row r="899" spans="6:7" ht="15.75" customHeight="1" x14ac:dyDescent="0.25">
      <c r="F899" s="15"/>
      <c r="G899" s="15"/>
    </row>
    <row r="900" spans="6:7" ht="15.75" customHeight="1" x14ac:dyDescent="0.25">
      <c r="F900" s="15"/>
      <c r="G900" s="15"/>
    </row>
    <row r="901" spans="6:7" ht="15.75" customHeight="1" x14ac:dyDescent="0.25">
      <c r="F901" s="15"/>
      <c r="G901" s="15"/>
    </row>
    <row r="902" spans="6:7" ht="15.75" customHeight="1" x14ac:dyDescent="0.25">
      <c r="F902" s="15"/>
      <c r="G902" s="15"/>
    </row>
    <row r="903" spans="6:7" ht="15.75" customHeight="1" x14ac:dyDescent="0.25">
      <c r="F903" s="15"/>
      <c r="G903" s="15"/>
    </row>
    <row r="904" spans="6:7" ht="15.75" customHeight="1" x14ac:dyDescent="0.25">
      <c r="F904" s="15"/>
      <c r="G904" s="15"/>
    </row>
    <row r="905" spans="6:7" ht="15.75" customHeight="1" x14ac:dyDescent="0.25">
      <c r="F905" s="15"/>
      <c r="G905" s="15"/>
    </row>
    <row r="906" spans="6:7" ht="15.75" customHeight="1" x14ac:dyDescent="0.25">
      <c r="F906" s="15"/>
      <c r="G906" s="15"/>
    </row>
    <row r="907" spans="6:7" ht="15.75" customHeight="1" x14ac:dyDescent="0.25">
      <c r="F907" s="15"/>
      <c r="G907" s="15"/>
    </row>
    <row r="908" spans="6:7" ht="15.75" customHeight="1" x14ac:dyDescent="0.25">
      <c r="F908" s="15"/>
      <c r="G908" s="15"/>
    </row>
    <row r="909" spans="6:7" ht="15.75" customHeight="1" x14ac:dyDescent="0.25">
      <c r="F909" s="15"/>
      <c r="G909" s="15"/>
    </row>
    <row r="910" spans="6:7" ht="15.75" customHeight="1" x14ac:dyDescent="0.25">
      <c r="F910" s="15"/>
      <c r="G910" s="15"/>
    </row>
    <row r="911" spans="6:7" ht="15.75" customHeight="1" x14ac:dyDescent="0.25">
      <c r="F911" s="15"/>
      <c r="G911" s="15"/>
    </row>
    <row r="912" spans="6:7" ht="15.75" customHeight="1" x14ac:dyDescent="0.25">
      <c r="F912" s="15"/>
      <c r="G912" s="15"/>
    </row>
    <row r="913" spans="6:7" ht="15.75" customHeight="1" x14ac:dyDescent="0.25">
      <c r="F913" s="15"/>
      <c r="G913" s="15"/>
    </row>
    <row r="914" spans="6:7" ht="15.75" customHeight="1" x14ac:dyDescent="0.25">
      <c r="F914" s="15"/>
      <c r="G914" s="15"/>
    </row>
    <row r="915" spans="6:7" ht="15.75" customHeight="1" x14ac:dyDescent="0.25">
      <c r="F915" s="15"/>
      <c r="G915" s="15"/>
    </row>
    <row r="916" spans="6:7" ht="15.75" customHeight="1" x14ac:dyDescent="0.25">
      <c r="F916" s="15"/>
      <c r="G916" s="15"/>
    </row>
    <row r="917" spans="6:7" ht="15.75" customHeight="1" x14ac:dyDescent="0.25">
      <c r="F917" s="15"/>
      <c r="G917" s="15"/>
    </row>
    <row r="918" spans="6:7" ht="15.75" customHeight="1" x14ac:dyDescent="0.25">
      <c r="F918" s="15"/>
      <c r="G918" s="15"/>
    </row>
    <row r="919" spans="6:7" ht="15.75" customHeight="1" x14ac:dyDescent="0.25">
      <c r="F919" s="15"/>
      <c r="G919" s="15"/>
    </row>
    <row r="920" spans="6:7" ht="15.75" customHeight="1" x14ac:dyDescent="0.25">
      <c r="F920" s="15"/>
      <c r="G920" s="15"/>
    </row>
    <row r="921" spans="6:7" ht="15.75" customHeight="1" x14ac:dyDescent="0.25">
      <c r="F921" s="15"/>
      <c r="G921" s="15"/>
    </row>
    <row r="922" spans="6:7" ht="15.75" customHeight="1" x14ac:dyDescent="0.25">
      <c r="F922" s="15"/>
      <c r="G922" s="15"/>
    </row>
    <row r="923" spans="6:7" ht="15.75" customHeight="1" x14ac:dyDescent="0.25">
      <c r="F923" s="15"/>
      <c r="G923" s="15"/>
    </row>
    <row r="924" spans="6:7" ht="15.75" customHeight="1" x14ac:dyDescent="0.25">
      <c r="F924" s="15"/>
      <c r="G924" s="15"/>
    </row>
    <row r="925" spans="6:7" ht="15.75" customHeight="1" x14ac:dyDescent="0.25">
      <c r="F925" s="15"/>
      <c r="G925" s="15"/>
    </row>
    <row r="926" spans="6:7" ht="15.75" customHeight="1" x14ac:dyDescent="0.25">
      <c r="F926" s="15"/>
      <c r="G926" s="15"/>
    </row>
    <row r="927" spans="6:7" ht="15.75" customHeight="1" x14ac:dyDescent="0.25">
      <c r="F927" s="15"/>
      <c r="G927" s="15"/>
    </row>
    <row r="928" spans="6:7" ht="15.75" customHeight="1" x14ac:dyDescent="0.25">
      <c r="F928" s="15"/>
      <c r="G928" s="15"/>
    </row>
    <row r="929" spans="6:7" ht="15.75" customHeight="1" x14ac:dyDescent="0.25">
      <c r="F929" s="15"/>
      <c r="G929" s="15"/>
    </row>
    <row r="930" spans="6:7" ht="15.75" customHeight="1" x14ac:dyDescent="0.25">
      <c r="F930" s="15"/>
      <c r="G930" s="15"/>
    </row>
    <row r="931" spans="6:7" ht="15.75" customHeight="1" x14ac:dyDescent="0.25">
      <c r="F931" s="15"/>
      <c r="G931" s="15"/>
    </row>
    <row r="932" spans="6:7" ht="15.75" customHeight="1" x14ac:dyDescent="0.25">
      <c r="F932" s="15"/>
      <c r="G932" s="15"/>
    </row>
    <row r="933" spans="6:7" ht="15.75" customHeight="1" x14ac:dyDescent="0.25">
      <c r="F933" s="15"/>
      <c r="G933" s="15"/>
    </row>
    <row r="934" spans="6:7" ht="15.75" customHeight="1" x14ac:dyDescent="0.25">
      <c r="F934" s="15"/>
      <c r="G934" s="15"/>
    </row>
    <row r="935" spans="6:7" ht="15.75" customHeight="1" x14ac:dyDescent="0.25">
      <c r="F935" s="15"/>
      <c r="G935" s="15"/>
    </row>
    <row r="936" spans="6:7" ht="15.75" customHeight="1" x14ac:dyDescent="0.25">
      <c r="F936" s="15"/>
      <c r="G936" s="15"/>
    </row>
    <row r="937" spans="6:7" ht="15.75" customHeight="1" x14ac:dyDescent="0.25">
      <c r="F937" s="15"/>
      <c r="G937" s="15"/>
    </row>
    <row r="938" spans="6:7" ht="15.75" customHeight="1" x14ac:dyDescent="0.25">
      <c r="F938" s="15"/>
      <c r="G938" s="15"/>
    </row>
    <row r="939" spans="6:7" ht="15.75" customHeight="1" x14ac:dyDescent="0.25">
      <c r="F939" s="15"/>
      <c r="G939" s="15"/>
    </row>
    <row r="940" spans="6:7" ht="15.75" customHeight="1" x14ac:dyDescent="0.25">
      <c r="F940" s="15"/>
      <c r="G940" s="15"/>
    </row>
    <row r="941" spans="6:7" ht="15.75" customHeight="1" x14ac:dyDescent="0.25">
      <c r="F941" s="15"/>
      <c r="G941" s="15"/>
    </row>
    <row r="942" spans="6:7" ht="15.75" customHeight="1" x14ac:dyDescent="0.25">
      <c r="F942" s="15"/>
      <c r="G942" s="15"/>
    </row>
    <row r="943" spans="6:7" ht="15.75" customHeight="1" x14ac:dyDescent="0.25">
      <c r="F943" s="15"/>
      <c r="G943" s="15"/>
    </row>
    <row r="944" spans="6:7" ht="15.75" customHeight="1" x14ac:dyDescent="0.25">
      <c r="F944" s="15"/>
      <c r="G944" s="15"/>
    </row>
    <row r="945" spans="6:7" ht="15.75" customHeight="1" x14ac:dyDescent="0.25">
      <c r="F945" s="15"/>
      <c r="G945" s="15"/>
    </row>
    <row r="946" spans="6:7" ht="15.75" customHeight="1" x14ac:dyDescent="0.25">
      <c r="F946" s="15"/>
      <c r="G946" s="15"/>
    </row>
    <row r="947" spans="6:7" ht="15.75" customHeight="1" x14ac:dyDescent="0.25">
      <c r="F947" s="15"/>
      <c r="G947" s="15"/>
    </row>
    <row r="948" spans="6:7" ht="15.75" customHeight="1" x14ac:dyDescent="0.25">
      <c r="F948" s="15"/>
      <c r="G948" s="15"/>
    </row>
    <row r="949" spans="6:7" ht="15.75" customHeight="1" x14ac:dyDescent="0.25">
      <c r="F949" s="15"/>
      <c r="G949" s="15"/>
    </row>
    <row r="950" spans="6:7" ht="15.75" customHeight="1" x14ac:dyDescent="0.25">
      <c r="F950" s="15"/>
      <c r="G950" s="15"/>
    </row>
    <row r="951" spans="6:7" ht="15.75" customHeight="1" x14ac:dyDescent="0.25">
      <c r="F951" s="15"/>
      <c r="G951" s="15"/>
    </row>
    <row r="952" spans="6:7" ht="15.75" customHeight="1" x14ac:dyDescent="0.25">
      <c r="F952" s="15"/>
      <c r="G952" s="15"/>
    </row>
    <row r="953" spans="6:7" ht="15.75" customHeight="1" x14ac:dyDescent="0.25">
      <c r="F953" s="15"/>
      <c r="G953" s="15"/>
    </row>
    <row r="954" spans="6:7" ht="15.75" customHeight="1" x14ac:dyDescent="0.25">
      <c r="F954" s="15"/>
      <c r="G954" s="15"/>
    </row>
    <row r="955" spans="6:7" ht="15.75" customHeight="1" x14ac:dyDescent="0.25">
      <c r="F955" s="15"/>
      <c r="G955" s="15"/>
    </row>
    <row r="956" spans="6:7" ht="15.75" customHeight="1" x14ac:dyDescent="0.25">
      <c r="F956" s="15"/>
      <c r="G956" s="15"/>
    </row>
    <row r="957" spans="6:7" ht="15.75" customHeight="1" x14ac:dyDescent="0.25">
      <c r="F957" s="15"/>
      <c r="G957" s="15"/>
    </row>
    <row r="958" spans="6:7" ht="15.75" customHeight="1" x14ac:dyDescent="0.25">
      <c r="F958" s="15"/>
      <c r="G958" s="15"/>
    </row>
    <row r="959" spans="6:7" ht="15.75" customHeight="1" x14ac:dyDescent="0.25">
      <c r="F959" s="15"/>
      <c r="G959" s="15"/>
    </row>
    <row r="960" spans="6:7" ht="15.75" customHeight="1" x14ac:dyDescent="0.25">
      <c r="F960" s="15"/>
      <c r="G960" s="15"/>
    </row>
    <row r="961" spans="6:7" ht="15.75" customHeight="1" x14ac:dyDescent="0.25">
      <c r="F961" s="15"/>
      <c r="G961" s="15"/>
    </row>
    <row r="962" spans="6:7" ht="15.75" customHeight="1" x14ac:dyDescent="0.25">
      <c r="F962" s="15"/>
      <c r="G962" s="15"/>
    </row>
    <row r="963" spans="6:7" ht="15.75" customHeight="1" x14ac:dyDescent="0.25">
      <c r="F963" s="15"/>
      <c r="G963" s="15"/>
    </row>
    <row r="964" spans="6:7" ht="15.75" customHeight="1" x14ac:dyDescent="0.25">
      <c r="F964" s="15"/>
      <c r="G964" s="15"/>
    </row>
    <row r="965" spans="6:7" ht="15.75" customHeight="1" x14ac:dyDescent="0.25">
      <c r="F965" s="15"/>
      <c r="G965" s="15"/>
    </row>
    <row r="966" spans="6:7" ht="15.75" customHeight="1" x14ac:dyDescent="0.25">
      <c r="F966" s="15"/>
      <c r="G966" s="15"/>
    </row>
    <row r="967" spans="6:7" ht="15.75" customHeight="1" x14ac:dyDescent="0.25">
      <c r="F967" s="15"/>
      <c r="G967" s="15"/>
    </row>
    <row r="968" spans="6:7" ht="15.75" customHeight="1" x14ac:dyDescent="0.25">
      <c r="F968" s="15"/>
      <c r="G968" s="15"/>
    </row>
    <row r="969" spans="6:7" ht="15.75" customHeight="1" x14ac:dyDescent="0.25">
      <c r="F969" s="15"/>
      <c r="G969" s="15"/>
    </row>
    <row r="970" spans="6:7" ht="15.75" customHeight="1" x14ac:dyDescent="0.25">
      <c r="F970" s="15"/>
      <c r="G970" s="15"/>
    </row>
    <row r="971" spans="6:7" ht="15.75" customHeight="1" x14ac:dyDescent="0.25">
      <c r="F971" s="15"/>
      <c r="G971" s="15"/>
    </row>
    <row r="972" spans="6:7" ht="15.75" customHeight="1" x14ac:dyDescent="0.25">
      <c r="F972" s="15"/>
      <c r="G972" s="15"/>
    </row>
    <row r="973" spans="6:7" ht="15.75" customHeight="1" x14ac:dyDescent="0.25">
      <c r="F973" s="15"/>
      <c r="G973" s="15"/>
    </row>
    <row r="974" spans="6:7" ht="15.75" customHeight="1" x14ac:dyDescent="0.25">
      <c r="F974" s="15"/>
      <c r="G974" s="15"/>
    </row>
    <row r="975" spans="6:7" ht="15.75" customHeight="1" x14ac:dyDescent="0.25">
      <c r="F975" s="15"/>
      <c r="G975" s="15"/>
    </row>
    <row r="976" spans="6:7" ht="15.75" customHeight="1" x14ac:dyDescent="0.25">
      <c r="F976" s="15"/>
      <c r="G976" s="15"/>
    </row>
    <row r="977" spans="6:7" ht="15.75" customHeight="1" x14ac:dyDescent="0.25">
      <c r="F977" s="15"/>
      <c r="G977" s="15"/>
    </row>
    <row r="978" spans="6:7" ht="15.75" customHeight="1" x14ac:dyDescent="0.25">
      <c r="F978" s="15"/>
      <c r="G978" s="15"/>
    </row>
    <row r="979" spans="6:7" ht="15.75" customHeight="1" x14ac:dyDescent="0.25">
      <c r="F979" s="15"/>
      <c r="G979" s="15"/>
    </row>
    <row r="980" spans="6:7" ht="15.75" customHeight="1" x14ac:dyDescent="0.25">
      <c r="F980" s="15"/>
      <c r="G980" s="15"/>
    </row>
    <row r="981" spans="6:7" ht="15.75" customHeight="1" x14ac:dyDescent="0.25">
      <c r="F981" s="15"/>
      <c r="G981" s="15"/>
    </row>
    <row r="982" spans="6:7" ht="15.75" customHeight="1" x14ac:dyDescent="0.25">
      <c r="F982" s="15"/>
      <c r="G982" s="15"/>
    </row>
    <row r="983" spans="6:7" ht="15.75" customHeight="1" x14ac:dyDescent="0.25">
      <c r="F983" s="15"/>
      <c r="G983" s="15"/>
    </row>
    <row r="984" spans="6:7" ht="15.75" customHeight="1" x14ac:dyDescent="0.25">
      <c r="F984" s="15"/>
      <c r="G984" s="15"/>
    </row>
    <row r="985" spans="6:7" ht="15.75" customHeight="1" x14ac:dyDescent="0.25">
      <c r="F985" s="15"/>
      <c r="G985" s="15"/>
    </row>
    <row r="986" spans="6:7" ht="15.75" customHeight="1" x14ac:dyDescent="0.25">
      <c r="F986" s="15"/>
      <c r="G986" s="15"/>
    </row>
    <row r="987" spans="6:7" ht="15.75" customHeight="1" x14ac:dyDescent="0.25">
      <c r="F987" s="15"/>
      <c r="G987" s="15"/>
    </row>
    <row r="988" spans="6:7" ht="15.75" customHeight="1" x14ac:dyDescent="0.25">
      <c r="F988" s="15"/>
      <c r="G988" s="15"/>
    </row>
    <row r="989" spans="6:7" ht="15" customHeight="1" x14ac:dyDescent="0.25">
      <c r="F989" s="15"/>
      <c r="G989" s="15"/>
    </row>
  </sheetData>
  <mergeCells count="6">
    <mergeCell ref="A1:C1"/>
    <mergeCell ref="E1:I1"/>
    <mergeCell ref="B20:F20"/>
    <mergeCell ref="B21:F21"/>
    <mergeCell ref="B22:C22"/>
    <mergeCell ref="D22:E22"/>
  </mergeCells>
  <pageMargins left="0.25" right="0.25" top="0.5" bottom="0.2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13"/>
  <sheetViews>
    <sheetView workbookViewId="0">
      <selection activeCell="D10" sqref="D10:D15"/>
    </sheetView>
  </sheetViews>
  <sheetFormatPr baseColWidth="10" defaultColWidth="12.625" defaultRowHeight="15" customHeight="1" x14ac:dyDescent="0.2"/>
  <cols>
    <col min="1" max="1" width="9.125" customWidth="1"/>
    <col min="2" max="2" width="16.125" customWidth="1"/>
    <col min="3" max="3" width="19.5" customWidth="1"/>
    <col min="4" max="4" width="18.5" style="43" customWidth="1"/>
    <col min="5" max="5" width="16.125" customWidth="1"/>
    <col min="6" max="6" width="7.625" customWidth="1"/>
    <col min="7" max="7" width="7.875" customWidth="1"/>
    <col min="8" max="8" width="9" customWidth="1"/>
    <col min="9" max="9" width="2.125" customWidth="1"/>
    <col min="10" max="25" width="9" customWidth="1"/>
  </cols>
  <sheetData>
    <row r="1" spans="1:9" ht="13.5" customHeight="1" x14ac:dyDescent="0.2"/>
    <row r="2" spans="1:9" ht="13.5" customHeight="1" thickBot="1" x14ac:dyDescent="0.3">
      <c r="A2" s="51"/>
      <c r="B2" s="52" t="s">
        <v>49</v>
      </c>
      <c r="C2" s="52"/>
      <c r="D2" s="53"/>
      <c r="E2" s="51"/>
      <c r="F2" s="51"/>
      <c r="G2" s="51"/>
      <c r="H2" s="51"/>
      <c r="I2" s="51"/>
    </row>
    <row r="3" spans="1:9" ht="30.75" customHeight="1" thickBot="1" x14ac:dyDescent="0.25">
      <c r="A3" s="51"/>
      <c r="B3" s="54" t="s">
        <v>50</v>
      </c>
      <c r="C3" s="55" t="s">
        <v>51</v>
      </c>
      <c r="D3" s="63" t="s">
        <v>146</v>
      </c>
      <c r="E3" s="64"/>
      <c r="F3" s="51"/>
      <c r="G3" s="51"/>
      <c r="H3" s="51"/>
    </row>
    <row r="4" spans="1:9" ht="13.5" customHeight="1" x14ac:dyDescent="0.2">
      <c r="A4" s="51"/>
      <c r="B4" s="104" t="s">
        <v>52</v>
      </c>
      <c r="C4" s="56" t="s">
        <v>53</v>
      </c>
      <c r="D4" s="118">
        <v>4400</v>
      </c>
      <c r="E4" s="64"/>
      <c r="F4" s="51"/>
      <c r="G4" s="51"/>
      <c r="H4" s="51"/>
    </row>
    <row r="5" spans="1:9" ht="13.5" customHeight="1" x14ac:dyDescent="0.2">
      <c r="A5" s="51"/>
      <c r="B5" s="105"/>
      <c r="C5" s="56" t="s">
        <v>54</v>
      </c>
      <c r="D5" s="119"/>
      <c r="E5" s="64"/>
      <c r="F5" s="51"/>
      <c r="G5" s="51"/>
      <c r="H5" s="51"/>
    </row>
    <row r="6" spans="1:9" ht="13.5" customHeight="1" x14ac:dyDescent="0.2">
      <c r="A6" s="51"/>
      <c r="B6" s="105"/>
      <c r="C6" s="56" t="s">
        <v>55</v>
      </c>
      <c r="D6" s="119"/>
      <c r="E6" s="64"/>
      <c r="F6" s="51"/>
      <c r="G6" s="51"/>
      <c r="H6" s="51"/>
    </row>
    <row r="7" spans="1:9" ht="13.5" customHeight="1" x14ac:dyDescent="0.2">
      <c r="A7" s="51"/>
      <c r="B7" s="105"/>
      <c r="C7" s="56" t="s">
        <v>56</v>
      </c>
      <c r="D7" s="119"/>
      <c r="E7" s="64"/>
      <c r="F7" s="51"/>
      <c r="G7" s="51"/>
      <c r="H7" s="51"/>
    </row>
    <row r="8" spans="1:9" ht="13.5" customHeight="1" x14ac:dyDescent="0.2">
      <c r="A8" s="51"/>
      <c r="B8" s="105"/>
      <c r="C8" s="56" t="s">
        <v>57</v>
      </c>
      <c r="D8" s="119"/>
      <c r="E8" s="64"/>
      <c r="F8" s="51"/>
      <c r="G8" s="51"/>
      <c r="H8" s="51"/>
    </row>
    <row r="9" spans="1:9" ht="13.5" customHeight="1" thickBot="1" x14ac:dyDescent="0.25">
      <c r="A9" s="51"/>
      <c r="B9" s="106"/>
      <c r="C9" s="56" t="s">
        <v>58</v>
      </c>
      <c r="D9" s="120"/>
      <c r="E9" s="64"/>
      <c r="F9" s="51"/>
      <c r="G9" s="51"/>
      <c r="H9" s="51"/>
    </row>
    <row r="10" spans="1:9" ht="13.5" customHeight="1" x14ac:dyDescent="0.2">
      <c r="A10" s="51"/>
      <c r="B10" s="116" t="s">
        <v>59</v>
      </c>
      <c r="C10" s="56" t="s">
        <v>60</v>
      </c>
      <c r="D10" s="118">
        <v>5000</v>
      </c>
      <c r="E10" s="64"/>
      <c r="F10" s="51"/>
      <c r="G10" s="51"/>
      <c r="H10" s="51"/>
    </row>
    <row r="11" spans="1:9" ht="13.5" customHeight="1" x14ac:dyDescent="0.2">
      <c r="A11" s="51"/>
      <c r="B11" s="105"/>
      <c r="C11" s="56" t="s">
        <v>61</v>
      </c>
      <c r="D11" s="119"/>
      <c r="E11" s="64"/>
      <c r="F11" s="51"/>
      <c r="G11" s="51"/>
      <c r="H11" s="51"/>
    </row>
    <row r="12" spans="1:9" ht="13.5" customHeight="1" x14ac:dyDescent="0.2">
      <c r="A12" s="51"/>
      <c r="B12" s="105"/>
      <c r="C12" s="56" t="s">
        <v>62</v>
      </c>
      <c r="D12" s="119"/>
      <c r="E12" s="64"/>
      <c r="F12" s="51"/>
      <c r="G12" s="51"/>
      <c r="H12" s="51"/>
    </row>
    <row r="13" spans="1:9" ht="13.5" customHeight="1" x14ac:dyDescent="0.2">
      <c r="A13" s="51"/>
      <c r="B13" s="105"/>
      <c r="C13" s="56" t="s">
        <v>63</v>
      </c>
      <c r="D13" s="119"/>
      <c r="E13" s="64"/>
      <c r="F13" s="51"/>
      <c r="G13" s="51"/>
      <c r="H13" s="51"/>
    </row>
    <row r="14" spans="1:9" ht="13.5" customHeight="1" x14ac:dyDescent="0.2">
      <c r="A14" s="51"/>
      <c r="B14" s="105"/>
      <c r="C14" s="56" t="s">
        <v>64</v>
      </c>
      <c r="D14" s="119"/>
      <c r="E14" s="64"/>
      <c r="F14" s="51"/>
      <c r="G14" s="51"/>
      <c r="H14" s="51"/>
    </row>
    <row r="15" spans="1:9" ht="13.5" customHeight="1" thickBot="1" x14ac:dyDescent="0.25">
      <c r="A15" s="51"/>
      <c r="B15" s="106"/>
      <c r="C15" s="56" t="s">
        <v>65</v>
      </c>
      <c r="D15" s="120"/>
      <c r="E15" s="64"/>
      <c r="F15" s="51"/>
      <c r="G15" s="51"/>
      <c r="H15" s="51"/>
    </row>
    <row r="16" spans="1:9" ht="13.5" customHeight="1" x14ac:dyDescent="0.2">
      <c r="A16" s="51"/>
      <c r="B16" s="117" t="s">
        <v>66</v>
      </c>
      <c r="C16" s="56" t="s">
        <v>67</v>
      </c>
      <c r="D16" s="118">
        <v>5700</v>
      </c>
      <c r="E16" s="64"/>
      <c r="F16" s="51"/>
      <c r="G16" s="51"/>
      <c r="H16" s="51"/>
    </row>
    <row r="17" spans="1:9" ht="13.5" customHeight="1" x14ac:dyDescent="0.2">
      <c r="A17" s="51"/>
      <c r="B17" s="105"/>
      <c r="C17" s="56" t="s">
        <v>68</v>
      </c>
      <c r="D17" s="119"/>
      <c r="E17" s="64"/>
      <c r="F17" s="51"/>
      <c r="G17" s="51"/>
      <c r="H17" s="51"/>
    </row>
    <row r="18" spans="1:9" ht="13.5" customHeight="1" x14ac:dyDescent="0.2">
      <c r="A18" s="51"/>
      <c r="B18" s="105"/>
      <c r="C18" s="56" t="s">
        <v>69</v>
      </c>
      <c r="D18" s="119"/>
      <c r="E18" s="64"/>
      <c r="F18" s="51"/>
      <c r="G18" s="51"/>
      <c r="H18" s="51"/>
    </row>
    <row r="19" spans="1:9" ht="13.5" customHeight="1" x14ac:dyDescent="0.2">
      <c r="A19" s="51"/>
      <c r="B19" s="105"/>
      <c r="C19" s="56" t="s">
        <v>70</v>
      </c>
      <c r="D19" s="119"/>
      <c r="E19" s="64"/>
      <c r="F19" s="51"/>
      <c r="G19" s="51"/>
      <c r="H19" s="51"/>
    </row>
    <row r="20" spans="1:9" ht="13.5" customHeight="1" x14ac:dyDescent="0.2">
      <c r="A20" s="51"/>
      <c r="B20" s="105"/>
      <c r="C20" s="56" t="s">
        <v>71</v>
      </c>
      <c r="D20" s="119"/>
      <c r="E20" s="64"/>
      <c r="F20" s="51"/>
      <c r="G20" s="51"/>
      <c r="H20" s="51"/>
    </row>
    <row r="21" spans="1:9" ht="13.5" customHeight="1" x14ac:dyDescent="0.2">
      <c r="A21" s="51"/>
      <c r="B21" s="105"/>
      <c r="C21" s="56" t="s">
        <v>72</v>
      </c>
      <c r="D21" s="119"/>
      <c r="E21" s="64"/>
      <c r="F21" s="51"/>
      <c r="G21" s="51"/>
      <c r="H21" s="51"/>
    </row>
    <row r="22" spans="1:9" ht="13.5" customHeight="1" thickBot="1" x14ac:dyDescent="0.25">
      <c r="A22" s="51"/>
      <c r="B22" s="106"/>
      <c r="C22" s="56" t="s">
        <v>73</v>
      </c>
      <c r="D22" s="120"/>
      <c r="E22" s="64"/>
      <c r="F22" s="51"/>
      <c r="G22" s="51"/>
      <c r="H22" s="51"/>
    </row>
    <row r="23" spans="1:9" ht="13.5" customHeight="1" x14ac:dyDescent="0.2">
      <c r="A23" s="51"/>
      <c r="B23" s="116" t="s">
        <v>74</v>
      </c>
      <c r="C23" s="56" t="s">
        <v>75</v>
      </c>
      <c r="D23" s="118">
        <v>5700</v>
      </c>
      <c r="E23" s="64"/>
      <c r="F23" s="51"/>
      <c r="G23" s="51"/>
      <c r="H23" s="51"/>
    </row>
    <row r="24" spans="1:9" ht="13.5" customHeight="1" x14ac:dyDescent="0.2">
      <c r="A24" s="51"/>
      <c r="B24" s="105"/>
      <c r="C24" s="56" t="s">
        <v>76</v>
      </c>
      <c r="D24" s="119"/>
      <c r="E24" s="64"/>
      <c r="F24" s="51"/>
      <c r="G24" s="51"/>
      <c r="H24" s="51"/>
    </row>
    <row r="25" spans="1:9" ht="13.5" customHeight="1" x14ac:dyDescent="0.2">
      <c r="A25" s="51"/>
      <c r="B25" s="105"/>
      <c r="C25" s="56" t="s">
        <v>77</v>
      </c>
      <c r="D25" s="119"/>
      <c r="E25" s="64"/>
      <c r="F25" s="51"/>
      <c r="G25" s="51"/>
      <c r="H25" s="51"/>
    </row>
    <row r="26" spans="1:9" ht="13.5" customHeight="1" x14ac:dyDescent="0.2">
      <c r="A26" s="51"/>
      <c r="B26" s="105"/>
      <c r="C26" s="56" t="s">
        <v>78</v>
      </c>
      <c r="D26" s="119"/>
      <c r="E26" s="64"/>
      <c r="F26" s="51"/>
      <c r="G26" s="51"/>
      <c r="H26" s="51"/>
    </row>
    <row r="27" spans="1:9" ht="13.5" customHeight="1" thickBot="1" x14ac:dyDescent="0.25">
      <c r="A27" s="51"/>
      <c r="B27" s="106"/>
      <c r="C27" s="56" t="s">
        <v>79</v>
      </c>
      <c r="D27" s="120"/>
      <c r="E27" s="64"/>
      <c r="F27" s="51"/>
      <c r="G27" s="51"/>
      <c r="H27" s="51"/>
    </row>
    <row r="28" spans="1:9" ht="13.5" customHeight="1" thickBot="1" x14ac:dyDescent="0.25">
      <c r="A28" s="51"/>
      <c r="B28" s="57"/>
      <c r="C28" s="52"/>
      <c r="D28" s="58"/>
      <c r="E28" s="51"/>
      <c r="F28" s="51"/>
      <c r="G28" s="51"/>
      <c r="H28" s="51"/>
      <c r="I28" s="51"/>
    </row>
    <row r="29" spans="1:9" ht="13.5" customHeight="1" x14ac:dyDescent="0.2">
      <c r="A29" s="107" t="s">
        <v>147</v>
      </c>
      <c r="B29" s="108"/>
      <c r="C29" s="108"/>
      <c r="D29" s="108"/>
      <c r="E29" s="108"/>
      <c r="F29" s="108"/>
      <c r="G29" s="108"/>
      <c r="H29" s="108"/>
      <c r="I29" s="109"/>
    </row>
    <row r="30" spans="1:9" ht="13.5" customHeight="1" x14ac:dyDescent="0.2">
      <c r="A30" s="110"/>
      <c r="B30" s="111"/>
      <c r="C30" s="111"/>
      <c r="D30" s="111"/>
      <c r="E30" s="111"/>
      <c r="F30" s="111"/>
      <c r="G30" s="111"/>
      <c r="H30" s="111"/>
      <c r="I30" s="112"/>
    </row>
    <row r="31" spans="1:9" ht="13.5" customHeight="1" x14ac:dyDescent="0.2">
      <c r="A31" s="110"/>
      <c r="B31" s="111"/>
      <c r="C31" s="111"/>
      <c r="D31" s="111"/>
      <c r="E31" s="111"/>
      <c r="F31" s="111"/>
      <c r="G31" s="111"/>
      <c r="H31" s="111"/>
      <c r="I31" s="112"/>
    </row>
    <row r="32" spans="1:9" ht="13.5" customHeight="1" x14ac:dyDescent="0.2">
      <c r="A32" s="110"/>
      <c r="B32" s="111"/>
      <c r="C32" s="111"/>
      <c r="D32" s="111"/>
      <c r="E32" s="111"/>
      <c r="F32" s="111"/>
      <c r="G32" s="111"/>
      <c r="H32" s="111"/>
      <c r="I32" s="112"/>
    </row>
    <row r="33" spans="1:9" ht="13.5" customHeight="1" x14ac:dyDescent="0.2">
      <c r="A33" s="110"/>
      <c r="B33" s="111"/>
      <c r="C33" s="111"/>
      <c r="D33" s="111"/>
      <c r="E33" s="111"/>
      <c r="F33" s="111"/>
      <c r="G33" s="111"/>
      <c r="H33" s="111"/>
      <c r="I33" s="112"/>
    </row>
    <row r="34" spans="1:9" ht="13.5" customHeight="1" x14ac:dyDescent="0.2">
      <c r="A34" s="110"/>
      <c r="B34" s="111"/>
      <c r="C34" s="111"/>
      <c r="D34" s="111"/>
      <c r="E34" s="111"/>
      <c r="F34" s="111"/>
      <c r="G34" s="111"/>
      <c r="H34" s="111"/>
      <c r="I34" s="112"/>
    </row>
    <row r="35" spans="1:9" ht="13.5" customHeight="1" x14ac:dyDescent="0.2">
      <c r="A35" s="110"/>
      <c r="B35" s="111"/>
      <c r="C35" s="111"/>
      <c r="D35" s="111"/>
      <c r="E35" s="111"/>
      <c r="F35" s="111"/>
      <c r="G35" s="111"/>
      <c r="H35" s="111"/>
      <c r="I35" s="112"/>
    </row>
    <row r="36" spans="1:9" ht="13.5" customHeight="1" thickBot="1" x14ac:dyDescent="0.25">
      <c r="A36" s="113"/>
      <c r="B36" s="114"/>
      <c r="C36" s="114"/>
      <c r="D36" s="114"/>
      <c r="E36" s="114"/>
      <c r="F36" s="114"/>
      <c r="G36" s="114"/>
      <c r="H36" s="114"/>
      <c r="I36" s="115"/>
    </row>
    <row r="37" spans="1:9" ht="13.5" customHeight="1" x14ac:dyDescent="0.2"/>
    <row r="38" spans="1:9" ht="13.5" customHeight="1" x14ac:dyDescent="0.2"/>
    <row r="39" spans="1:9" ht="13.5" customHeight="1" x14ac:dyDescent="0.2"/>
    <row r="40" spans="1:9" ht="13.5" customHeight="1" x14ac:dyDescent="0.25">
      <c r="B40" s="1" t="s">
        <v>80</v>
      </c>
    </row>
    <row r="41" spans="1:9" ht="13.5" customHeight="1" x14ac:dyDescent="0.2"/>
    <row r="42" spans="1:9" ht="13.5" customHeight="1" x14ac:dyDescent="0.25">
      <c r="B42" s="1" t="s">
        <v>81</v>
      </c>
    </row>
    <row r="43" spans="1:9" ht="13.5" customHeight="1" x14ac:dyDescent="0.2"/>
    <row r="44" spans="1:9" ht="13.5" customHeight="1" x14ac:dyDescent="0.25">
      <c r="B44" s="1" t="s">
        <v>82</v>
      </c>
    </row>
    <row r="45" spans="1:9" ht="13.5" customHeight="1" x14ac:dyDescent="0.2"/>
    <row r="46" spans="1:9" ht="13.5" customHeight="1" x14ac:dyDescent="0.2"/>
    <row r="47" spans="1:9" ht="13.5" customHeight="1" x14ac:dyDescent="0.2"/>
    <row r="48" spans="1:9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  <row r="997" ht="13.5" customHeight="1" x14ac:dyDescent="0.2"/>
    <row r="998" ht="13.5" customHeight="1" x14ac:dyDescent="0.2"/>
    <row r="999" ht="13.5" customHeight="1" x14ac:dyDescent="0.2"/>
    <row r="1000" ht="13.5" customHeight="1" x14ac:dyDescent="0.2"/>
    <row r="1001" ht="13.5" customHeight="1" x14ac:dyDescent="0.2"/>
    <row r="1002" ht="13.5" customHeight="1" x14ac:dyDescent="0.2"/>
    <row r="1003" ht="13.5" customHeight="1" x14ac:dyDescent="0.2"/>
    <row r="1004" ht="13.5" customHeight="1" x14ac:dyDescent="0.2"/>
    <row r="1005" ht="13.5" customHeight="1" x14ac:dyDescent="0.2"/>
    <row r="1006" ht="13.5" customHeight="1" x14ac:dyDescent="0.2"/>
    <row r="1007" ht="13.5" customHeight="1" x14ac:dyDescent="0.2"/>
    <row r="1008" ht="13.5" customHeight="1" x14ac:dyDescent="0.2"/>
    <row r="1009" ht="13.5" customHeight="1" x14ac:dyDescent="0.2"/>
    <row r="1010" ht="13.5" customHeight="1" x14ac:dyDescent="0.2"/>
    <row r="1011" ht="13.5" customHeight="1" x14ac:dyDescent="0.2"/>
    <row r="1012" ht="13.5" customHeight="1" x14ac:dyDescent="0.2"/>
    <row r="1013" ht="13.5" customHeight="1" x14ac:dyDescent="0.2"/>
  </sheetData>
  <mergeCells count="9">
    <mergeCell ref="B4:B9"/>
    <mergeCell ref="A29:I36"/>
    <mergeCell ref="B10:B15"/>
    <mergeCell ref="B16:B22"/>
    <mergeCell ref="B23:B27"/>
    <mergeCell ref="D4:D9"/>
    <mergeCell ref="D10:D15"/>
    <mergeCell ref="D16:D22"/>
    <mergeCell ref="D23:D27"/>
  </mergeCells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50"/>
  <sheetViews>
    <sheetView topLeftCell="A34" workbookViewId="0">
      <selection activeCell="A49" sqref="A49"/>
    </sheetView>
  </sheetViews>
  <sheetFormatPr baseColWidth="10" defaultColWidth="12.625" defaultRowHeight="15" customHeight="1" x14ac:dyDescent="0.2"/>
  <cols>
    <col min="1" max="1" width="2.75" customWidth="1"/>
    <col min="2" max="2" width="10.875" customWidth="1"/>
    <col min="3" max="3" width="11.375" customWidth="1"/>
    <col min="6" max="6" width="12.625" style="43"/>
    <col min="7" max="7" width="22.125" customWidth="1"/>
    <col min="8" max="8" width="0.125" customWidth="1"/>
  </cols>
  <sheetData>
    <row r="1" spans="2:8" ht="15" customHeight="1" thickBot="1" x14ac:dyDescent="0.25"/>
    <row r="2" spans="2:8" ht="15" customHeight="1" x14ac:dyDescent="0.2">
      <c r="B2" s="130" t="s">
        <v>83</v>
      </c>
      <c r="C2" s="131"/>
      <c r="D2" s="131"/>
      <c r="E2" s="131"/>
      <c r="F2" s="131"/>
      <c r="G2" s="131"/>
      <c r="H2" s="132"/>
    </row>
    <row r="3" spans="2:8" ht="15" customHeight="1" x14ac:dyDescent="0.2">
      <c r="B3" s="133" t="s">
        <v>84</v>
      </c>
      <c r="C3" s="134"/>
      <c r="D3" s="17" t="s">
        <v>85</v>
      </c>
      <c r="E3" s="135"/>
      <c r="F3" s="136"/>
      <c r="G3" s="137"/>
      <c r="H3" s="138"/>
    </row>
    <row r="4" spans="2:8" ht="15" customHeight="1" x14ac:dyDescent="0.2">
      <c r="B4" s="139" t="s">
        <v>86</v>
      </c>
      <c r="C4" s="140"/>
      <c r="D4" s="140"/>
      <c r="E4" s="135"/>
      <c r="F4" s="141"/>
      <c r="G4" s="135"/>
      <c r="H4" s="138"/>
    </row>
    <row r="5" spans="2:8" x14ac:dyDescent="0.25">
      <c r="B5" s="142"/>
      <c r="C5" s="143"/>
      <c r="D5" s="135"/>
      <c r="E5" s="135"/>
      <c r="F5" s="141"/>
      <c r="G5" s="135"/>
      <c r="H5" s="138"/>
    </row>
    <row r="6" spans="2:8" ht="15" customHeight="1" x14ac:dyDescent="0.2">
      <c r="B6" s="144" t="s">
        <v>87</v>
      </c>
      <c r="C6" s="123"/>
      <c r="D6" s="18" t="s">
        <v>88</v>
      </c>
      <c r="E6" s="145"/>
      <c r="F6" s="141"/>
      <c r="G6" s="135"/>
      <c r="H6" s="138"/>
    </row>
    <row r="7" spans="2:8" ht="15" customHeight="1" x14ac:dyDescent="0.2">
      <c r="B7" s="144" t="s">
        <v>89</v>
      </c>
      <c r="C7" s="123"/>
      <c r="D7" s="19"/>
      <c r="E7" s="145"/>
      <c r="F7" s="141"/>
      <c r="G7" s="135"/>
      <c r="H7" s="138"/>
    </row>
    <row r="8" spans="2:8" ht="15" customHeight="1" x14ac:dyDescent="0.2">
      <c r="B8" s="146"/>
      <c r="C8" s="147"/>
      <c r="D8" s="135"/>
      <c r="E8" s="135"/>
      <c r="F8" s="141"/>
      <c r="G8" s="135"/>
      <c r="H8" s="138"/>
    </row>
    <row r="9" spans="2:8" ht="15" customHeight="1" x14ac:dyDescent="0.2">
      <c r="B9" s="148" t="s">
        <v>90</v>
      </c>
      <c r="C9" s="143"/>
      <c r="D9" s="143"/>
      <c r="E9" s="149" t="s">
        <v>91</v>
      </c>
      <c r="F9" s="140"/>
      <c r="G9" s="140"/>
      <c r="H9" s="150"/>
    </row>
    <row r="10" spans="2:8" ht="15" customHeight="1" x14ac:dyDescent="0.2">
      <c r="B10" s="151"/>
      <c r="C10" s="143"/>
      <c r="D10" s="143"/>
      <c r="E10" s="152"/>
      <c r="F10" s="121"/>
      <c r="G10" s="121"/>
      <c r="H10" s="153"/>
    </row>
    <row r="11" spans="2:8" ht="15" customHeight="1" x14ac:dyDescent="0.2">
      <c r="B11" s="148" t="s">
        <v>92</v>
      </c>
      <c r="C11" s="143"/>
      <c r="D11" s="143"/>
      <c r="E11" s="126" t="s">
        <v>93</v>
      </c>
      <c r="F11" s="96"/>
      <c r="G11" s="96"/>
      <c r="H11" s="154"/>
    </row>
    <row r="12" spans="2:8" x14ac:dyDescent="0.25">
      <c r="B12" s="155"/>
      <c r="C12" s="156"/>
      <c r="D12" s="156"/>
      <c r="E12" s="124"/>
      <c r="F12" s="143"/>
      <c r="G12" s="143"/>
      <c r="H12" s="157"/>
    </row>
    <row r="13" spans="2:8" ht="15" customHeight="1" x14ac:dyDescent="0.2">
      <c r="B13" s="158" t="s">
        <v>94</v>
      </c>
      <c r="C13" s="143"/>
      <c r="D13" s="143"/>
      <c r="E13" s="143"/>
      <c r="F13" s="143"/>
      <c r="G13" s="143"/>
      <c r="H13" s="157"/>
    </row>
    <row r="14" spans="2:8" x14ac:dyDescent="0.25">
      <c r="B14" s="142"/>
      <c r="C14" s="143"/>
      <c r="D14" s="143"/>
      <c r="E14" s="143"/>
      <c r="F14" s="143"/>
      <c r="G14" s="143"/>
      <c r="H14" s="157"/>
    </row>
    <row r="15" spans="2:8" x14ac:dyDescent="0.2">
      <c r="B15" s="201" t="s">
        <v>95</v>
      </c>
      <c r="C15" s="193" t="s">
        <v>96</v>
      </c>
      <c r="D15" s="193" t="s">
        <v>97</v>
      </c>
      <c r="E15" s="193" t="s">
        <v>98</v>
      </c>
      <c r="F15" s="194" t="s">
        <v>99</v>
      </c>
      <c r="G15" s="195" t="s">
        <v>100</v>
      </c>
      <c r="H15" s="202"/>
    </row>
    <row r="16" spans="2:8" x14ac:dyDescent="0.2">
      <c r="B16" s="161" t="s">
        <v>101</v>
      </c>
      <c r="C16" s="22" t="s">
        <v>101</v>
      </c>
      <c r="D16" s="23"/>
      <c r="E16" s="22" t="s">
        <v>102</v>
      </c>
      <c r="F16" s="162" t="s">
        <v>103</v>
      </c>
      <c r="G16" s="152"/>
      <c r="H16" s="153"/>
    </row>
    <row r="17" spans="2:8" x14ac:dyDescent="0.2">
      <c r="B17" s="163">
        <v>41156</v>
      </c>
      <c r="C17" s="164" t="s">
        <v>104</v>
      </c>
      <c r="D17" s="165" t="s">
        <v>57</v>
      </c>
      <c r="E17" s="166" t="s">
        <v>105</v>
      </c>
      <c r="F17" s="44">
        <v>4</v>
      </c>
      <c r="G17" s="167"/>
      <c r="H17" s="150"/>
    </row>
    <row r="18" spans="2:8" x14ac:dyDescent="0.25">
      <c r="B18" s="168"/>
      <c r="C18" s="164"/>
      <c r="D18" s="169"/>
      <c r="E18" s="166"/>
      <c r="F18" s="170"/>
      <c r="G18" s="125"/>
      <c r="H18" s="157"/>
    </row>
    <row r="19" spans="2:8" x14ac:dyDescent="0.25">
      <c r="B19" s="168"/>
      <c r="C19" s="164"/>
      <c r="D19" s="169"/>
      <c r="E19" s="166"/>
      <c r="F19" s="170"/>
      <c r="G19" s="125"/>
      <c r="H19" s="157"/>
    </row>
    <row r="20" spans="2:8" x14ac:dyDescent="0.25">
      <c r="B20" s="168"/>
      <c r="C20" s="171"/>
      <c r="D20" s="169"/>
      <c r="E20" s="166"/>
      <c r="F20" s="172"/>
      <c r="G20" s="125"/>
      <c r="H20" s="157"/>
    </row>
    <row r="21" spans="2:8" x14ac:dyDescent="0.25">
      <c r="B21" s="203"/>
      <c r="C21" s="196"/>
      <c r="D21" s="197"/>
      <c r="E21" s="198"/>
      <c r="F21" s="199"/>
      <c r="G21" s="200"/>
      <c r="H21" s="204"/>
    </row>
    <row r="22" spans="2:8" x14ac:dyDescent="0.25">
      <c r="B22" s="142"/>
      <c r="C22" s="143"/>
      <c r="D22" s="135"/>
      <c r="E22" s="135"/>
      <c r="F22" s="162"/>
      <c r="G22" s="135"/>
      <c r="H22" s="138"/>
    </row>
    <row r="23" spans="2:8" x14ac:dyDescent="0.2">
      <c r="B23" s="175" t="s">
        <v>106</v>
      </c>
      <c r="C23" s="143"/>
      <c r="D23" s="143"/>
      <c r="E23" s="143"/>
      <c r="F23" s="45">
        <v>4</v>
      </c>
      <c r="G23" s="135"/>
      <c r="H23" s="138"/>
    </row>
    <row r="24" spans="2:8" x14ac:dyDescent="0.2">
      <c r="B24" s="175" t="s">
        <v>107</v>
      </c>
      <c r="C24" s="143"/>
      <c r="D24" s="143"/>
      <c r="E24" s="143"/>
      <c r="F24" s="46">
        <v>4400</v>
      </c>
      <c r="G24" s="135"/>
      <c r="H24" s="138"/>
    </row>
    <row r="25" spans="2:8" x14ac:dyDescent="0.2">
      <c r="B25" s="176" t="s">
        <v>108</v>
      </c>
      <c r="C25" s="143"/>
      <c r="D25" s="143"/>
      <c r="E25" s="135"/>
      <c r="F25" s="141"/>
      <c r="G25" s="30">
        <f>F23*F24</f>
        <v>17600</v>
      </c>
      <c r="H25" s="138"/>
    </row>
    <row r="26" spans="2:8" x14ac:dyDescent="0.25">
      <c r="B26" s="142"/>
      <c r="C26" s="143"/>
      <c r="D26" s="135"/>
      <c r="E26" s="135"/>
      <c r="F26" s="141"/>
      <c r="G26" s="135"/>
      <c r="H26" s="138"/>
    </row>
    <row r="27" spans="2:8" x14ac:dyDescent="0.25">
      <c r="B27" s="142"/>
      <c r="C27" s="143"/>
      <c r="D27" s="135"/>
      <c r="E27" s="135"/>
      <c r="F27" s="141"/>
      <c r="G27" s="135"/>
      <c r="H27" s="138"/>
    </row>
    <row r="28" spans="2:8" ht="14.25" x14ac:dyDescent="0.2">
      <c r="B28" s="158" t="s">
        <v>109</v>
      </c>
      <c r="C28" s="143"/>
      <c r="D28" s="143"/>
      <c r="E28" s="143"/>
      <c r="F28" s="143"/>
      <c r="G28" s="143"/>
      <c r="H28" s="157"/>
    </row>
    <row r="29" spans="2:8" x14ac:dyDescent="0.2">
      <c r="B29" s="177"/>
      <c r="C29" s="178"/>
      <c r="D29" s="178"/>
      <c r="E29" s="135"/>
      <c r="F29" s="179"/>
      <c r="G29" s="135"/>
      <c r="H29" s="138"/>
    </row>
    <row r="30" spans="2:8" ht="15.75" x14ac:dyDescent="0.25">
      <c r="B30" s="144" t="s">
        <v>110</v>
      </c>
      <c r="C30" s="143"/>
      <c r="D30" s="143"/>
      <c r="E30" s="135"/>
      <c r="F30" s="47" t="s">
        <v>88</v>
      </c>
      <c r="G30" s="180"/>
      <c r="H30" s="138"/>
    </row>
    <row r="31" spans="2:8" ht="15.75" x14ac:dyDescent="0.25">
      <c r="B31" s="181" t="s">
        <v>111</v>
      </c>
      <c r="C31" s="143"/>
      <c r="D31" s="143"/>
      <c r="E31" s="135"/>
      <c r="F31" s="48"/>
      <c r="G31" s="180"/>
      <c r="H31" s="138"/>
    </row>
    <row r="32" spans="2:8" ht="15.75" x14ac:dyDescent="0.2">
      <c r="B32" s="144" t="s">
        <v>112</v>
      </c>
      <c r="C32" s="143"/>
      <c r="D32" s="143"/>
      <c r="E32" s="135"/>
      <c r="F32" s="48"/>
      <c r="G32" s="180"/>
      <c r="H32" s="138"/>
    </row>
    <row r="33" spans="1:8" x14ac:dyDescent="0.2">
      <c r="B33" s="182"/>
      <c r="C33" s="147"/>
      <c r="D33" s="147"/>
      <c r="E33" s="147"/>
      <c r="F33" s="183"/>
      <c r="G33" s="147"/>
      <c r="H33" s="184"/>
    </row>
    <row r="34" spans="1:8" x14ac:dyDescent="0.2">
      <c r="B34" s="182"/>
      <c r="C34" s="147"/>
      <c r="D34" s="147"/>
      <c r="E34" s="147"/>
      <c r="F34" s="183"/>
      <c r="G34" s="147"/>
      <c r="H34" s="184"/>
    </row>
    <row r="35" spans="1:8" x14ac:dyDescent="0.2">
      <c r="B35" s="182"/>
      <c r="C35" s="147"/>
      <c r="D35" s="147"/>
      <c r="E35" s="147"/>
      <c r="F35" s="183"/>
      <c r="G35" s="147"/>
      <c r="H35" s="184"/>
    </row>
    <row r="36" spans="1:8" x14ac:dyDescent="0.2">
      <c r="B36" s="182"/>
      <c r="C36" s="147"/>
      <c r="D36" s="147"/>
      <c r="E36" s="147"/>
      <c r="F36" s="183"/>
      <c r="G36" s="147"/>
      <c r="H36" s="184"/>
    </row>
    <row r="37" spans="1:8" x14ac:dyDescent="0.2">
      <c r="B37" s="182"/>
      <c r="C37" s="147"/>
      <c r="D37" s="147"/>
      <c r="E37" s="147"/>
      <c r="F37" s="183"/>
      <c r="G37" s="147"/>
      <c r="H37" s="184"/>
    </row>
    <row r="38" spans="1:8" ht="14.25" x14ac:dyDescent="0.2">
      <c r="B38" s="185" t="s">
        <v>113</v>
      </c>
      <c r="C38" s="143"/>
      <c r="D38" s="143"/>
      <c r="E38" s="147"/>
      <c r="F38" s="122" t="s">
        <v>113</v>
      </c>
      <c r="G38" s="143"/>
      <c r="H38" s="157"/>
    </row>
    <row r="39" spans="1:8" ht="14.25" x14ac:dyDescent="0.2">
      <c r="B39" s="185" t="s">
        <v>114</v>
      </c>
      <c r="C39" s="143"/>
      <c r="D39" s="143"/>
      <c r="E39" s="147"/>
      <c r="F39" s="122" t="s">
        <v>115</v>
      </c>
      <c r="G39" s="143"/>
      <c r="H39" s="157"/>
    </row>
    <row r="40" spans="1:8" ht="14.25" x14ac:dyDescent="0.2">
      <c r="B40" s="185" t="s">
        <v>116</v>
      </c>
      <c r="C40" s="143"/>
      <c r="D40" s="143"/>
      <c r="E40" s="147"/>
      <c r="F40" s="122" t="s">
        <v>117</v>
      </c>
      <c r="G40" s="143"/>
      <c r="H40" s="157"/>
    </row>
    <row r="41" spans="1:8" ht="14.25" x14ac:dyDescent="0.2">
      <c r="B41" s="186" t="s">
        <v>118</v>
      </c>
      <c r="C41" s="143"/>
      <c r="D41" s="143"/>
      <c r="E41" s="147"/>
      <c r="F41" s="122" t="s">
        <v>93</v>
      </c>
      <c r="G41" s="143"/>
      <c r="H41" s="157"/>
    </row>
    <row r="42" spans="1:8" ht="14.25" x14ac:dyDescent="0.2">
      <c r="B42" s="146"/>
      <c r="C42" s="187"/>
      <c r="D42" s="187"/>
      <c r="E42" s="147"/>
      <c r="F42" s="183"/>
      <c r="G42" s="147"/>
      <c r="H42" s="184"/>
    </row>
    <row r="43" spans="1:8" ht="15.75" thickBot="1" x14ac:dyDescent="0.3">
      <c r="B43" s="188"/>
      <c r="C43" s="189"/>
      <c r="D43" s="189"/>
      <c r="E43" s="190"/>
      <c r="F43" s="191"/>
      <c r="G43" s="191"/>
      <c r="H43" s="192"/>
    </row>
    <row r="45" spans="1:8" ht="14.25" x14ac:dyDescent="0.2">
      <c r="A45" s="33" t="s">
        <v>119</v>
      </c>
      <c r="B45" s="9"/>
      <c r="C45" s="9"/>
    </row>
    <row r="46" spans="1:8" ht="14.25" x14ac:dyDescent="0.2">
      <c r="A46" s="34" t="s">
        <v>120</v>
      </c>
      <c r="B46" s="9"/>
      <c r="C46" s="9"/>
    </row>
    <row r="47" spans="1:8" ht="14.25" x14ac:dyDescent="0.2">
      <c r="A47" s="34" t="s">
        <v>121</v>
      </c>
      <c r="B47" s="9"/>
      <c r="C47" s="9"/>
    </row>
    <row r="48" spans="1:8" ht="14.25" x14ac:dyDescent="0.2">
      <c r="A48" s="33" t="s">
        <v>122</v>
      </c>
      <c r="B48" s="9"/>
      <c r="C48" s="9"/>
    </row>
    <row r="49" spans="1:3" ht="15.75" customHeight="1" x14ac:dyDescent="0.25">
      <c r="A49" s="129" t="s">
        <v>149</v>
      </c>
      <c r="B49" s="62"/>
      <c r="C49" s="9"/>
    </row>
    <row r="50" spans="1:3" ht="14.25" x14ac:dyDescent="0.2">
      <c r="A50" s="33" t="s">
        <v>123</v>
      </c>
      <c r="B50" s="9"/>
      <c r="C50" s="9"/>
    </row>
  </sheetData>
  <mergeCells count="34">
    <mergeCell ref="B9:D10"/>
    <mergeCell ref="B11:D11"/>
    <mergeCell ref="B2:H2"/>
    <mergeCell ref="B3:C3"/>
    <mergeCell ref="B4:D4"/>
    <mergeCell ref="B5:C5"/>
    <mergeCell ref="B6:C6"/>
    <mergeCell ref="B7:C7"/>
    <mergeCell ref="E9:H10"/>
    <mergeCell ref="E11:H11"/>
    <mergeCell ref="E12:H12"/>
    <mergeCell ref="B13:H13"/>
    <mergeCell ref="B14:H14"/>
    <mergeCell ref="G15:H16"/>
    <mergeCell ref="G17:H21"/>
    <mergeCell ref="B22:C22"/>
    <mergeCell ref="B23:E23"/>
    <mergeCell ref="B24:E24"/>
    <mergeCell ref="B25:D25"/>
    <mergeCell ref="B26:C26"/>
    <mergeCell ref="B27:C27"/>
    <mergeCell ref="B28:H28"/>
    <mergeCell ref="B30:D30"/>
    <mergeCell ref="B40:D40"/>
    <mergeCell ref="B41:D41"/>
    <mergeCell ref="F41:H41"/>
    <mergeCell ref="E43:G43"/>
    <mergeCell ref="B31:D31"/>
    <mergeCell ref="B32:D32"/>
    <mergeCell ref="B38:D38"/>
    <mergeCell ref="F38:H38"/>
    <mergeCell ref="B39:D39"/>
    <mergeCell ref="F39:H39"/>
    <mergeCell ref="F40:H40"/>
  </mergeCells>
  <pageMargins left="0.25" right="0.15" top="0.75" bottom="0.75" header="0" footer="0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Z998"/>
  <sheetViews>
    <sheetView topLeftCell="A34" workbookViewId="0">
      <selection activeCell="A47" sqref="A47"/>
    </sheetView>
  </sheetViews>
  <sheetFormatPr baseColWidth="10" defaultColWidth="12.625" defaultRowHeight="15" customHeight="1" x14ac:dyDescent="0.2"/>
  <cols>
    <col min="1" max="1" width="2.75" customWidth="1"/>
    <col min="2" max="2" width="10.875" customWidth="1"/>
    <col min="3" max="3" width="11.375" customWidth="1"/>
    <col min="7" max="7" width="22.125" customWidth="1"/>
    <col min="8" max="8" width="0.125" customWidth="1"/>
  </cols>
  <sheetData>
    <row r="1" spans="1:26" thickBo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5" customHeight="1" x14ac:dyDescent="0.2">
      <c r="A2" s="9"/>
      <c r="B2" s="130" t="s">
        <v>124</v>
      </c>
      <c r="C2" s="131"/>
      <c r="D2" s="131"/>
      <c r="E2" s="131"/>
      <c r="F2" s="131"/>
      <c r="G2" s="131"/>
      <c r="H2" s="132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" customHeight="1" x14ac:dyDescent="0.2">
      <c r="A3" s="9"/>
      <c r="B3" s="133" t="s">
        <v>84</v>
      </c>
      <c r="C3" s="134"/>
      <c r="D3" s="17"/>
      <c r="E3" s="135"/>
      <c r="F3" s="145"/>
      <c r="G3" s="137"/>
      <c r="H3" s="138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5" customHeight="1" x14ac:dyDescent="0.2">
      <c r="A4" s="9"/>
      <c r="B4" s="139" t="s">
        <v>86</v>
      </c>
      <c r="C4" s="140"/>
      <c r="D4" s="140"/>
      <c r="E4" s="135"/>
      <c r="F4" s="135"/>
      <c r="G4" s="135"/>
      <c r="H4" s="138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x14ac:dyDescent="0.25">
      <c r="A5" s="9"/>
      <c r="B5" s="142"/>
      <c r="C5" s="143"/>
      <c r="D5" s="135"/>
      <c r="E5" s="135"/>
      <c r="F5" s="135"/>
      <c r="G5" s="135"/>
      <c r="H5" s="138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" customHeight="1" x14ac:dyDescent="0.2">
      <c r="A6" s="9"/>
      <c r="B6" s="144" t="s">
        <v>87</v>
      </c>
      <c r="C6" s="123"/>
      <c r="D6" s="18"/>
      <c r="E6" s="145"/>
      <c r="F6" s="135"/>
      <c r="G6" s="135"/>
      <c r="H6" s="138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" customHeight="1" x14ac:dyDescent="0.2">
      <c r="A7" s="9"/>
      <c r="B7" s="144" t="s">
        <v>89</v>
      </c>
      <c r="C7" s="123"/>
      <c r="D7" s="19"/>
      <c r="E7" s="145"/>
      <c r="F7" s="135"/>
      <c r="G7" s="135"/>
      <c r="H7" s="138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" customHeight="1" x14ac:dyDescent="0.2">
      <c r="A8" s="9"/>
      <c r="B8" s="146"/>
      <c r="C8" s="147"/>
      <c r="D8" s="135"/>
      <c r="E8" s="135"/>
      <c r="F8" s="135"/>
      <c r="G8" s="135"/>
      <c r="H8" s="138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" customHeight="1" x14ac:dyDescent="0.2">
      <c r="A9" s="9"/>
      <c r="B9" s="148" t="s">
        <v>90</v>
      </c>
      <c r="C9" s="143"/>
      <c r="D9" s="143"/>
      <c r="E9" s="149"/>
      <c r="F9" s="140"/>
      <c r="G9" s="140"/>
      <c r="H9" s="150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" customHeight="1" x14ac:dyDescent="0.2">
      <c r="A10" s="9"/>
      <c r="B10" s="151"/>
      <c r="C10" s="143"/>
      <c r="D10" s="143"/>
      <c r="E10" s="152"/>
      <c r="F10" s="121"/>
      <c r="G10" s="121"/>
      <c r="H10" s="153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" customHeight="1" x14ac:dyDescent="0.2">
      <c r="A11" s="9"/>
      <c r="B11" s="148" t="s">
        <v>92</v>
      </c>
      <c r="C11" s="143"/>
      <c r="D11" s="143"/>
      <c r="E11" s="126"/>
      <c r="F11" s="96"/>
      <c r="G11" s="96"/>
      <c r="H11" s="154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25">
      <c r="A12" s="9"/>
      <c r="B12" s="155"/>
      <c r="C12" s="156"/>
      <c r="D12" s="156"/>
      <c r="E12" s="124"/>
      <c r="F12" s="143"/>
      <c r="G12" s="143"/>
      <c r="H12" s="157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5" customHeight="1" x14ac:dyDescent="0.2">
      <c r="A13" s="9"/>
      <c r="B13" s="158" t="s">
        <v>94</v>
      </c>
      <c r="C13" s="143"/>
      <c r="D13" s="143"/>
      <c r="E13" s="143"/>
      <c r="F13" s="143"/>
      <c r="G13" s="143"/>
      <c r="H13" s="157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25">
      <c r="A14" s="9"/>
      <c r="B14" s="142"/>
      <c r="C14" s="143"/>
      <c r="D14" s="143"/>
      <c r="E14" s="143"/>
      <c r="F14" s="143"/>
      <c r="G14" s="143"/>
      <c r="H14" s="157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2">
      <c r="A15" s="9"/>
      <c r="B15" s="159" t="s">
        <v>95</v>
      </c>
      <c r="C15" s="20" t="s">
        <v>96</v>
      </c>
      <c r="D15" s="20" t="s">
        <v>97</v>
      </c>
      <c r="E15" s="20" t="s">
        <v>98</v>
      </c>
      <c r="F15" s="21" t="s">
        <v>99</v>
      </c>
      <c r="G15" s="160" t="s">
        <v>100</v>
      </c>
      <c r="H15" s="150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2">
      <c r="A16" s="9"/>
      <c r="B16" s="161" t="s">
        <v>101</v>
      </c>
      <c r="C16" s="22" t="s">
        <v>101</v>
      </c>
      <c r="D16" s="23"/>
      <c r="E16" s="22" t="s">
        <v>102</v>
      </c>
      <c r="F16" s="205" t="s">
        <v>103</v>
      </c>
      <c r="G16" s="152"/>
      <c r="H16" s="153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">
      <c r="A17" s="9"/>
      <c r="B17" s="163"/>
      <c r="C17" s="206"/>
      <c r="D17" s="207"/>
      <c r="E17" s="208"/>
      <c r="F17" s="35"/>
      <c r="G17" s="167"/>
      <c r="H17" s="150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25">
      <c r="A18" s="9"/>
      <c r="B18" s="168"/>
      <c r="C18" s="164"/>
      <c r="D18" s="169"/>
      <c r="E18" s="166"/>
      <c r="F18" s="209"/>
      <c r="G18" s="125"/>
      <c r="H18" s="157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25">
      <c r="A19" s="9"/>
      <c r="B19" s="168"/>
      <c r="C19" s="164"/>
      <c r="D19" s="169"/>
      <c r="E19" s="166"/>
      <c r="F19" s="209"/>
      <c r="G19" s="125"/>
      <c r="H19" s="157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25">
      <c r="A20" s="9"/>
      <c r="B20" s="168"/>
      <c r="C20" s="171"/>
      <c r="D20" s="169"/>
      <c r="E20" s="166"/>
      <c r="F20" s="210"/>
      <c r="G20" s="125"/>
      <c r="H20" s="157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 x14ac:dyDescent="0.25">
      <c r="A21" s="9"/>
      <c r="B21" s="173"/>
      <c r="C21" s="25"/>
      <c r="D21" s="26"/>
      <c r="E21" s="174"/>
      <c r="F21" s="27"/>
      <c r="G21" s="152"/>
      <c r="H21" s="153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25">
      <c r="A22" s="9"/>
      <c r="B22" s="142"/>
      <c r="C22" s="143"/>
      <c r="D22" s="135"/>
      <c r="E22" s="135"/>
      <c r="F22" s="205"/>
      <c r="G22" s="135"/>
      <c r="H22" s="138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 x14ac:dyDescent="0.2">
      <c r="A23" s="9"/>
      <c r="B23" s="175" t="s">
        <v>106</v>
      </c>
      <c r="C23" s="143"/>
      <c r="D23" s="143"/>
      <c r="E23" s="143"/>
      <c r="F23" s="36"/>
      <c r="G23" s="135"/>
      <c r="H23" s="138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2">
      <c r="A24" s="9"/>
      <c r="B24" s="175" t="s">
        <v>107</v>
      </c>
      <c r="C24" s="143"/>
      <c r="D24" s="143"/>
      <c r="E24" s="143"/>
      <c r="F24" s="37"/>
      <c r="G24" s="135"/>
      <c r="H24" s="138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2">
      <c r="A25" s="9"/>
      <c r="B25" s="176" t="s">
        <v>108</v>
      </c>
      <c r="C25" s="143"/>
      <c r="D25" s="143"/>
      <c r="E25" s="135"/>
      <c r="F25" s="135"/>
      <c r="G25" s="30">
        <f>F23*F24</f>
        <v>0</v>
      </c>
      <c r="H25" s="138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 x14ac:dyDescent="0.25">
      <c r="A26" s="9"/>
      <c r="B26" s="142"/>
      <c r="C26" s="143"/>
      <c r="D26" s="135"/>
      <c r="E26" s="135"/>
      <c r="F26" s="135"/>
      <c r="G26" s="135"/>
      <c r="H26" s="138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 x14ac:dyDescent="0.25">
      <c r="A27" s="9"/>
      <c r="B27" s="142"/>
      <c r="C27" s="143"/>
      <c r="D27" s="135"/>
      <c r="E27" s="135"/>
      <c r="F27" s="135"/>
      <c r="G27" s="135"/>
      <c r="H27" s="138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 x14ac:dyDescent="0.2">
      <c r="A28" s="9"/>
      <c r="B28" s="158" t="s">
        <v>109</v>
      </c>
      <c r="C28" s="143"/>
      <c r="D28" s="143"/>
      <c r="E28" s="143"/>
      <c r="F28" s="143"/>
      <c r="G28" s="143"/>
      <c r="H28" s="157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 x14ac:dyDescent="0.2">
      <c r="A29" s="9"/>
      <c r="B29" s="177"/>
      <c r="C29" s="178"/>
      <c r="D29" s="178"/>
      <c r="E29" s="135"/>
      <c r="F29" s="211"/>
      <c r="G29" s="135"/>
      <c r="H29" s="138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 x14ac:dyDescent="0.25">
      <c r="A30" s="9"/>
      <c r="B30" s="144" t="s">
        <v>110</v>
      </c>
      <c r="C30" s="143"/>
      <c r="D30" s="143"/>
      <c r="E30" s="135"/>
      <c r="F30" s="38"/>
      <c r="G30" s="180"/>
      <c r="H30" s="138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 x14ac:dyDescent="0.25">
      <c r="A31" s="9"/>
      <c r="B31" s="181" t="s">
        <v>111</v>
      </c>
      <c r="C31" s="143"/>
      <c r="D31" s="143"/>
      <c r="E31" s="135"/>
      <c r="F31" s="32"/>
      <c r="G31" s="180"/>
      <c r="H31" s="138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 x14ac:dyDescent="0.2">
      <c r="A32" s="9"/>
      <c r="B32" s="144" t="s">
        <v>112</v>
      </c>
      <c r="C32" s="143"/>
      <c r="D32" s="143"/>
      <c r="E32" s="135"/>
      <c r="F32" s="32"/>
      <c r="G32" s="180"/>
      <c r="H32" s="138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 x14ac:dyDescent="0.2">
      <c r="A33" s="9"/>
      <c r="B33" s="182"/>
      <c r="C33" s="147"/>
      <c r="D33" s="147"/>
      <c r="E33" s="147"/>
      <c r="F33" s="147"/>
      <c r="G33" s="147"/>
      <c r="H33" s="184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2">
      <c r="A34" s="9"/>
      <c r="B34" s="182"/>
      <c r="C34" s="147"/>
      <c r="D34" s="147"/>
      <c r="E34" s="147"/>
      <c r="F34" s="147"/>
      <c r="G34" s="147"/>
      <c r="H34" s="184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2">
      <c r="A35" s="9"/>
      <c r="B35" s="182"/>
      <c r="C35" s="147"/>
      <c r="D35" s="147"/>
      <c r="E35" s="147"/>
      <c r="F35" s="147"/>
      <c r="G35" s="147"/>
      <c r="H35" s="184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 x14ac:dyDescent="0.2">
      <c r="A36" s="9"/>
      <c r="B36" s="182"/>
      <c r="C36" s="147"/>
      <c r="D36" s="147"/>
      <c r="E36" s="147"/>
      <c r="F36" s="147"/>
      <c r="G36" s="147"/>
      <c r="H36" s="184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 x14ac:dyDescent="0.2">
      <c r="A37" s="9"/>
      <c r="B37" s="182"/>
      <c r="C37" s="147"/>
      <c r="D37" s="147"/>
      <c r="E37" s="147"/>
      <c r="F37" s="147"/>
      <c r="G37" s="147"/>
      <c r="H37" s="184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2">
      <c r="A38" s="9"/>
      <c r="B38" s="185" t="s">
        <v>113</v>
      </c>
      <c r="C38" s="143"/>
      <c r="D38" s="143"/>
      <c r="E38" s="147"/>
      <c r="F38" s="122" t="s">
        <v>113</v>
      </c>
      <c r="G38" s="143"/>
      <c r="H38" s="157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2">
      <c r="A39" s="9"/>
      <c r="B39" s="185" t="s">
        <v>114</v>
      </c>
      <c r="C39" s="143"/>
      <c r="D39" s="143"/>
      <c r="E39" s="147"/>
      <c r="F39" s="122" t="s">
        <v>115</v>
      </c>
      <c r="G39" s="143"/>
      <c r="H39" s="157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2">
      <c r="A40" s="9"/>
      <c r="B40" s="185" t="s">
        <v>116</v>
      </c>
      <c r="C40" s="143"/>
      <c r="D40" s="143"/>
      <c r="E40" s="147"/>
      <c r="F40" s="122" t="s">
        <v>117</v>
      </c>
      <c r="G40" s="143"/>
      <c r="H40" s="157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 thickBot="1" x14ac:dyDescent="0.3">
      <c r="A41" s="9"/>
      <c r="B41" s="188"/>
      <c r="C41" s="189"/>
      <c r="D41" s="189"/>
      <c r="E41" s="190"/>
      <c r="F41" s="190"/>
      <c r="G41" s="190"/>
      <c r="H41" s="192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 x14ac:dyDescent="0.2">
      <c r="A43" s="33" t="s">
        <v>119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 x14ac:dyDescent="0.2">
      <c r="A44" s="34" t="s">
        <v>120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 x14ac:dyDescent="0.2">
      <c r="A45" s="34" t="s">
        <v>125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 x14ac:dyDescent="0.2">
      <c r="A46" s="33" t="s">
        <v>122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 x14ac:dyDescent="0.25">
      <c r="A47" s="129" t="s">
        <v>149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 x14ac:dyDescent="0.2">
      <c r="A48" s="33" t="s">
        <v>123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 x14ac:dyDescent="0.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 x14ac:dyDescent="0.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 x14ac:dyDescent="0.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 x14ac:dyDescent="0.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 x14ac:dyDescent="0.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 x14ac:dyDescent="0.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 x14ac:dyDescent="0.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 x14ac:dyDescent="0.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 x14ac:dyDescent="0.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 x14ac:dyDescent="0.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 x14ac:dyDescent="0.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 x14ac:dyDescent="0.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 x14ac:dyDescent="0.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 x14ac:dyDescent="0.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 x14ac:dyDescent="0.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 x14ac:dyDescent="0.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 x14ac:dyDescent="0.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 x14ac:dyDescent="0.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 x14ac:dyDescent="0.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 x14ac:dyDescent="0.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 x14ac:dyDescent="0.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 x14ac:dyDescent="0.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 x14ac:dyDescent="0.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 x14ac:dyDescent="0.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 x14ac:dyDescent="0.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 x14ac:dyDescent="0.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 x14ac:dyDescent="0.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 x14ac:dyDescent="0.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 x14ac:dyDescent="0.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 x14ac:dyDescent="0.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 x14ac:dyDescent="0.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 x14ac:dyDescent="0.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 x14ac:dyDescent="0.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 x14ac:dyDescent="0.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 x14ac:dyDescent="0.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 x14ac:dyDescent="0.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 x14ac:dyDescent="0.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 x14ac:dyDescent="0.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 x14ac:dyDescent="0.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 x14ac:dyDescent="0.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 x14ac:dyDescent="0.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 x14ac:dyDescent="0.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 x14ac:dyDescent="0.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 x14ac:dyDescent="0.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 x14ac:dyDescent="0.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 x14ac:dyDescent="0.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 x14ac:dyDescent="0.2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 x14ac:dyDescent="0.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 x14ac:dyDescent="0.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 x14ac:dyDescent="0.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 x14ac:dyDescent="0.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 x14ac:dyDescent="0.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 x14ac:dyDescent="0.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 x14ac:dyDescent="0.2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 x14ac:dyDescent="0.2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 x14ac:dyDescent="0.2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 x14ac:dyDescent="0.2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 x14ac:dyDescent="0.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 x14ac:dyDescent="0.2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 x14ac:dyDescent="0.2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 x14ac:dyDescent="0.2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 x14ac:dyDescent="0.2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 x14ac:dyDescent="0.2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 x14ac:dyDescent="0.2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 x14ac:dyDescent="0.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 x14ac:dyDescent="0.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 x14ac:dyDescent="0.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 x14ac:dyDescent="0.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 x14ac:dyDescent="0.2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 x14ac:dyDescent="0.2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 x14ac:dyDescent="0.2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 x14ac:dyDescent="0.2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 x14ac:dyDescent="0.2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 x14ac:dyDescent="0.2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 x14ac:dyDescent="0.2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 x14ac:dyDescent="0.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 x14ac:dyDescent="0.2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 x14ac:dyDescent="0.2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 x14ac:dyDescent="0.2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 x14ac:dyDescent="0.2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 x14ac:dyDescent="0.2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 x14ac:dyDescent="0.2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 x14ac:dyDescent="0.2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 x14ac:dyDescent="0.2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 x14ac:dyDescent="0.2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 x14ac:dyDescent="0.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 x14ac:dyDescent="0.2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 x14ac:dyDescent="0.2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 x14ac:dyDescent="0.2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 x14ac:dyDescent="0.2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 x14ac:dyDescent="0.2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 x14ac:dyDescent="0.2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 x14ac:dyDescent="0.2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 x14ac:dyDescent="0.2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 x14ac:dyDescent="0.2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 x14ac:dyDescent="0.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 x14ac:dyDescent="0.2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 x14ac:dyDescent="0.2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 x14ac:dyDescent="0.2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 x14ac:dyDescent="0.2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 x14ac:dyDescent="0.2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 x14ac:dyDescent="0.2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 x14ac:dyDescent="0.2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 x14ac:dyDescent="0.2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 x14ac:dyDescent="0.2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 x14ac:dyDescent="0.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 x14ac:dyDescent="0.2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 x14ac:dyDescent="0.2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 x14ac:dyDescent="0.2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 x14ac:dyDescent="0.2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 x14ac:dyDescent="0.2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 x14ac:dyDescent="0.2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 x14ac:dyDescent="0.2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 x14ac:dyDescent="0.2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 x14ac:dyDescent="0.2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 x14ac:dyDescent="0.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 x14ac:dyDescent="0.2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 x14ac:dyDescent="0.2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 x14ac:dyDescent="0.2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 x14ac:dyDescent="0.2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 x14ac:dyDescent="0.2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 x14ac:dyDescent="0.2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 x14ac:dyDescent="0.2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 x14ac:dyDescent="0.2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 x14ac:dyDescent="0.2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 x14ac:dyDescent="0.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 x14ac:dyDescent="0.2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 x14ac:dyDescent="0.2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 x14ac:dyDescent="0.2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 x14ac:dyDescent="0.2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 x14ac:dyDescent="0.2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 x14ac:dyDescent="0.2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 x14ac:dyDescent="0.2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 x14ac:dyDescent="0.2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 x14ac:dyDescent="0.2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 x14ac:dyDescent="0.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 x14ac:dyDescent="0.2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 x14ac:dyDescent="0.2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 x14ac:dyDescent="0.2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 x14ac:dyDescent="0.2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 x14ac:dyDescent="0.2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 x14ac:dyDescent="0.2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 x14ac:dyDescent="0.2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 x14ac:dyDescent="0.2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 x14ac:dyDescent="0.2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 x14ac:dyDescent="0.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 x14ac:dyDescent="0.2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 x14ac:dyDescent="0.2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 x14ac:dyDescent="0.2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 x14ac:dyDescent="0.2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 x14ac:dyDescent="0.2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 x14ac:dyDescent="0.2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 x14ac:dyDescent="0.2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 x14ac:dyDescent="0.2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 x14ac:dyDescent="0.2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 x14ac:dyDescent="0.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 x14ac:dyDescent="0.2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 x14ac:dyDescent="0.2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 x14ac:dyDescent="0.2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 x14ac:dyDescent="0.2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 x14ac:dyDescent="0.2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 x14ac:dyDescent="0.2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 x14ac:dyDescent="0.2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 x14ac:dyDescent="0.2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 x14ac:dyDescent="0.2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 x14ac:dyDescent="0.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 x14ac:dyDescent="0.2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 x14ac:dyDescent="0.2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 x14ac:dyDescent="0.2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 x14ac:dyDescent="0.2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 x14ac:dyDescent="0.2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 x14ac:dyDescent="0.2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 x14ac:dyDescent="0.2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 x14ac:dyDescent="0.2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 x14ac:dyDescent="0.2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 x14ac:dyDescent="0.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 x14ac:dyDescent="0.2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 x14ac:dyDescent="0.2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 x14ac:dyDescent="0.2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 x14ac:dyDescent="0.2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 x14ac:dyDescent="0.2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 x14ac:dyDescent="0.2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 x14ac:dyDescent="0.2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 x14ac:dyDescent="0.2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 x14ac:dyDescent="0.2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 x14ac:dyDescent="0.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 x14ac:dyDescent="0.2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 x14ac:dyDescent="0.2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 x14ac:dyDescent="0.2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 x14ac:dyDescent="0.2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 x14ac:dyDescent="0.2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 x14ac:dyDescent="0.2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 x14ac:dyDescent="0.2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 x14ac:dyDescent="0.2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 x14ac:dyDescent="0.2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 x14ac:dyDescent="0.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 x14ac:dyDescent="0.2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 x14ac:dyDescent="0.2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 x14ac:dyDescent="0.2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 x14ac:dyDescent="0.2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 x14ac:dyDescent="0.2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 x14ac:dyDescent="0.2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 x14ac:dyDescent="0.2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 x14ac:dyDescent="0.2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 x14ac:dyDescent="0.2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 x14ac:dyDescent="0.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 x14ac:dyDescent="0.2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 x14ac:dyDescent="0.2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 x14ac:dyDescent="0.2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 x14ac:dyDescent="0.2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 x14ac:dyDescent="0.2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 x14ac:dyDescent="0.2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 x14ac:dyDescent="0.2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 x14ac:dyDescent="0.2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 x14ac:dyDescent="0.2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 x14ac:dyDescent="0.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 x14ac:dyDescent="0.2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 x14ac:dyDescent="0.2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 x14ac:dyDescent="0.2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 x14ac:dyDescent="0.2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 x14ac:dyDescent="0.2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 x14ac:dyDescent="0.2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 x14ac:dyDescent="0.2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 x14ac:dyDescent="0.2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 x14ac:dyDescent="0.2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 x14ac:dyDescent="0.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 x14ac:dyDescent="0.2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 x14ac:dyDescent="0.2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 x14ac:dyDescent="0.2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 x14ac:dyDescent="0.2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 x14ac:dyDescent="0.2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 x14ac:dyDescent="0.2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 x14ac:dyDescent="0.2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 x14ac:dyDescent="0.2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 x14ac:dyDescent="0.2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 x14ac:dyDescent="0.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 x14ac:dyDescent="0.2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 x14ac:dyDescent="0.2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 x14ac:dyDescent="0.2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 x14ac:dyDescent="0.2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 x14ac:dyDescent="0.2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 x14ac:dyDescent="0.2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 x14ac:dyDescent="0.2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 x14ac:dyDescent="0.2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 x14ac:dyDescent="0.2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 x14ac:dyDescent="0.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 x14ac:dyDescent="0.2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 x14ac:dyDescent="0.2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 x14ac:dyDescent="0.2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 x14ac:dyDescent="0.2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 x14ac:dyDescent="0.2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 x14ac:dyDescent="0.2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 x14ac:dyDescent="0.2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 x14ac:dyDescent="0.2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 x14ac:dyDescent="0.2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 x14ac:dyDescent="0.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 x14ac:dyDescent="0.2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 x14ac:dyDescent="0.2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 x14ac:dyDescent="0.2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 x14ac:dyDescent="0.2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 x14ac:dyDescent="0.2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 x14ac:dyDescent="0.2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 x14ac:dyDescent="0.2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 x14ac:dyDescent="0.2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 x14ac:dyDescent="0.2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 x14ac:dyDescent="0.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 x14ac:dyDescent="0.2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 x14ac:dyDescent="0.2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 x14ac:dyDescent="0.2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 x14ac:dyDescent="0.2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 x14ac:dyDescent="0.2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 x14ac:dyDescent="0.2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 x14ac:dyDescent="0.2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 x14ac:dyDescent="0.2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 x14ac:dyDescent="0.2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 x14ac:dyDescent="0.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 x14ac:dyDescent="0.2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 x14ac:dyDescent="0.2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 x14ac:dyDescent="0.2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 x14ac:dyDescent="0.2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 x14ac:dyDescent="0.2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 x14ac:dyDescent="0.2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 x14ac:dyDescent="0.2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 x14ac:dyDescent="0.2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 x14ac:dyDescent="0.2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 x14ac:dyDescent="0.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 x14ac:dyDescent="0.2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 x14ac:dyDescent="0.2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 x14ac:dyDescent="0.2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 x14ac:dyDescent="0.2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 x14ac:dyDescent="0.2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 x14ac:dyDescent="0.2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 x14ac:dyDescent="0.2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 x14ac:dyDescent="0.2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 x14ac:dyDescent="0.2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 x14ac:dyDescent="0.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 x14ac:dyDescent="0.2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 x14ac:dyDescent="0.2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 x14ac:dyDescent="0.2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 x14ac:dyDescent="0.2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 x14ac:dyDescent="0.2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 x14ac:dyDescent="0.2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 x14ac:dyDescent="0.2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 x14ac:dyDescent="0.2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 x14ac:dyDescent="0.2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 x14ac:dyDescent="0.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 x14ac:dyDescent="0.2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 x14ac:dyDescent="0.2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 x14ac:dyDescent="0.2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 x14ac:dyDescent="0.2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 x14ac:dyDescent="0.2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 x14ac:dyDescent="0.2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 x14ac:dyDescent="0.2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 x14ac:dyDescent="0.2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 x14ac:dyDescent="0.2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 x14ac:dyDescent="0.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 x14ac:dyDescent="0.2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 x14ac:dyDescent="0.2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 x14ac:dyDescent="0.2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 x14ac:dyDescent="0.2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 x14ac:dyDescent="0.2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 x14ac:dyDescent="0.2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 x14ac:dyDescent="0.2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 x14ac:dyDescent="0.2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 x14ac:dyDescent="0.2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 x14ac:dyDescent="0.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 x14ac:dyDescent="0.2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 x14ac:dyDescent="0.2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 x14ac:dyDescent="0.2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 x14ac:dyDescent="0.2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 x14ac:dyDescent="0.2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 x14ac:dyDescent="0.2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 x14ac:dyDescent="0.2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 x14ac:dyDescent="0.2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 x14ac:dyDescent="0.2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 x14ac:dyDescent="0.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 x14ac:dyDescent="0.2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 x14ac:dyDescent="0.2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 x14ac:dyDescent="0.2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 x14ac:dyDescent="0.2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 x14ac:dyDescent="0.2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 x14ac:dyDescent="0.2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 x14ac:dyDescent="0.2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 x14ac:dyDescent="0.2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 x14ac:dyDescent="0.2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 x14ac:dyDescent="0.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 x14ac:dyDescent="0.2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 x14ac:dyDescent="0.2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 x14ac:dyDescent="0.2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 x14ac:dyDescent="0.2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 x14ac:dyDescent="0.2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 x14ac:dyDescent="0.2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 x14ac:dyDescent="0.2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 x14ac:dyDescent="0.2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 x14ac:dyDescent="0.2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 x14ac:dyDescent="0.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 x14ac:dyDescent="0.2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 x14ac:dyDescent="0.2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 x14ac:dyDescent="0.2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 x14ac:dyDescent="0.2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 x14ac:dyDescent="0.2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 x14ac:dyDescent="0.2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 x14ac:dyDescent="0.2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 x14ac:dyDescent="0.2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 x14ac:dyDescent="0.2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 x14ac:dyDescent="0.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 x14ac:dyDescent="0.2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 x14ac:dyDescent="0.2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 x14ac:dyDescent="0.2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 x14ac:dyDescent="0.2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 x14ac:dyDescent="0.2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 x14ac:dyDescent="0.2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 x14ac:dyDescent="0.2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 x14ac:dyDescent="0.2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 x14ac:dyDescent="0.2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 x14ac:dyDescent="0.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 x14ac:dyDescent="0.2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 x14ac:dyDescent="0.2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 x14ac:dyDescent="0.2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 x14ac:dyDescent="0.2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 x14ac:dyDescent="0.2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 x14ac:dyDescent="0.2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 x14ac:dyDescent="0.2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 x14ac:dyDescent="0.2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 x14ac:dyDescent="0.2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 x14ac:dyDescent="0.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 x14ac:dyDescent="0.2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 x14ac:dyDescent="0.2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 x14ac:dyDescent="0.2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 x14ac:dyDescent="0.2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 x14ac:dyDescent="0.2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 x14ac:dyDescent="0.2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 x14ac:dyDescent="0.2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 x14ac:dyDescent="0.2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 x14ac:dyDescent="0.2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 x14ac:dyDescent="0.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 x14ac:dyDescent="0.2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 x14ac:dyDescent="0.2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 x14ac:dyDescent="0.2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 x14ac:dyDescent="0.2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 x14ac:dyDescent="0.2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 x14ac:dyDescent="0.2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 x14ac:dyDescent="0.2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 x14ac:dyDescent="0.2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 x14ac:dyDescent="0.2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 x14ac:dyDescent="0.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 x14ac:dyDescent="0.2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 x14ac:dyDescent="0.2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 x14ac:dyDescent="0.2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 x14ac:dyDescent="0.2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 x14ac:dyDescent="0.2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 x14ac:dyDescent="0.2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 x14ac:dyDescent="0.2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 x14ac:dyDescent="0.2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 x14ac:dyDescent="0.2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 x14ac:dyDescent="0.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 x14ac:dyDescent="0.2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 x14ac:dyDescent="0.2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 x14ac:dyDescent="0.2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 x14ac:dyDescent="0.2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 x14ac:dyDescent="0.2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 x14ac:dyDescent="0.2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 x14ac:dyDescent="0.2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 x14ac:dyDescent="0.2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 x14ac:dyDescent="0.2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 x14ac:dyDescent="0.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 x14ac:dyDescent="0.2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 x14ac:dyDescent="0.2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 x14ac:dyDescent="0.2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 x14ac:dyDescent="0.2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 x14ac:dyDescent="0.2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 x14ac:dyDescent="0.2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 x14ac:dyDescent="0.2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 x14ac:dyDescent="0.2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 x14ac:dyDescent="0.2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 x14ac:dyDescent="0.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 x14ac:dyDescent="0.2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 x14ac:dyDescent="0.2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 x14ac:dyDescent="0.2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 x14ac:dyDescent="0.2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 x14ac:dyDescent="0.2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 x14ac:dyDescent="0.2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 x14ac:dyDescent="0.2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 x14ac:dyDescent="0.2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 x14ac:dyDescent="0.2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 x14ac:dyDescent="0.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 x14ac:dyDescent="0.2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 x14ac:dyDescent="0.2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 x14ac:dyDescent="0.2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 x14ac:dyDescent="0.2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 x14ac:dyDescent="0.2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 x14ac:dyDescent="0.2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 x14ac:dyDescent="0.2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 x14ac:dyDescent="0.2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 x14ac:dyDescent="0.2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 x14ac:dyDescent="0.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 x14ac:dyDescent="0.2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 x14ac:dyDescent="0.2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 x14ac:dyDescent="0.2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 x14ac:dyDescent="0.2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 x14ac:dyDescent="0.2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 x14ac:dyDescent="0.2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 x14ac:dyDescent="0.2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 x14ac:dyDescent="0.2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 x14ac:dyDescent="0.2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 x14ac:dyDescent="0.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 x14ac:dyDescent="0.2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 x14ac:dyDescent="0.2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 x14ac:dyDescent="0.2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 x14ac:dyDescent="0.2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 x14ac:dyDescent="0.2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 x14ac:dyDescent="0.2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 x14ac:dyDescent="0.2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 x14ac:dyDescent="0.2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 x14ac:dyDescent="0.2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 x14ac:dyDescent="0.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 x14ac:dyDescent="0.2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 x14ac:dyDescent="0.2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 x14ac:dyDescent="0.2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 x14ac:dyDescent="0.2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 x14ac:dyDescent="0.2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 x14ac:dyDescent="0.2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 x14ac:dyDescent="0.2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 x14ac:dyDescent="0.2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 x14ac:dyDescent="0.2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 x14ac:dyDescent="0.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 x14ac:dyDescent="0.2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 x14ac:dyDescent="0.2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 x14ac:dyDescent="0.2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 x14ac:dyDescent="0.2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 x14ac:dyDescent="0.2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 x14ac:dyDescent="0.2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 x14ac:dyDescent="0.2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 x14ac:dyDescent="0.2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 x14ac:dyDescent="0.2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 x14ac:dyDescent="0.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 x14ac:dyDescent="0.2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 x14ac:dyDescent="0.2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 x14ac:dyDescent="0.2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 x14ac:dyDescent="0.2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 x14ac:dyDescent="0.2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 x14ac:dyDescent="0.2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 x14ac:dyDescent="0.2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 x14ac:dyDescent="0.2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 x14ac:dyDescent="0.2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 x14ac:dyDescent="0.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 x14ac:dyDescent="0.2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 x14ac:dyDescent="0.2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 x14ac:dyDescent="0.2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 x14ac:dyDescent="0.2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 x14ac:dyDescent="0.2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 x14ac:dyDescent="0.2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 x14ac:dyDescent="0.2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 x14ac:dyDescent="0.2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 x14ac:dyDescent="0.2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 x14ac:dyDescent="0.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 x14ac:dyDescent="0.2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 x14ac:dyDescent="0.2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 x14ac:dyDescent="0.2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 x14ac:dyDescent="0.2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 x14ac:dyDescent="0.2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 x14ac:dyDescent="0.2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 x14ac:dyDescent="0.2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 x14ac:dyDescent="0.2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 x14ac:dyDescent="0.2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 x14ac:dyDescent="0.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 x14ac:dyDescent="0.2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 x14ac:dyDescent="0.2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 x14ac:dyDescent="0.2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 x14ac:dyDescent="0.2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 x14ac:dyDescent="0.2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 x14ac:dyDescent="0.2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 x14ac:dyDescent="0.2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 x14ac:dyDescent="0.2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 x14ac:dyDescent="0.2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 x14ac:dyDescent="0.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 x14ac:dyDescent="0.2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 x14ac:dyDescent="0.2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 x14ac:dyDescent="0.2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 x14ac:dyDescent="0.2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 x14ac:dyDescent="0.2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 x14ac:dyDescent="0.2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 x14ac:dyDescent="0.2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 x14ac:dyDescent="0.2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 x14ac:dyDescent="0.2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 x14ac:dyDescent="0.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 x14ac:dyDescent="0.2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 x14ac:dyDescent="0.2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 x14ac:dyDescent="0.2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 x14ac:dyDescent="0.2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 x14ac:dyDescent="0.2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 x14ac:dyDescent="0.2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 x14ac:dyDescent="0.2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 x14ac:dyDescent="0.2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 x14ac:dyDescent="0.2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 x14ac:dyDescent="0.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 x14ac:dyDescent="0.2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 x14ac:dyDescent="0.2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 x14ac:dyDescent="0.2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 x14ac:dyDescent="0.2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 x14ac:dyDescent="0.2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 x14ac:dyDescent="0.2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 x14ac:dyDescent="0.2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 x14ac:dyDescent="0.2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 x14ac:dyDescent="0.2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 x14ac:dyDescent="0.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 x14ac:dyDescent="0.2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 x14ac:dyDescent="0.2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 x14ac:dyDescent="0.2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 x14ac:dyDescent="0.2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 x14ac:dyDescent="0.2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 x14ac:dyDescent="0.2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 x14ac:dyDescent="0.2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 x14ac:dyDescent="0.2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 x14ac:dyDescent="0.2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 x14ac:dyDescent="0.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 x14ac:dyDescent="0.2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 x14ac:dyDescent="0.2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 x14ac:dyDescent="0.2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 x14ac:dyDescent="0.2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 x14ac:dyDescent="0.2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 x14ac:dyDescent="0.2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 x14ac:dyDescent="0.2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 x14ac:dyDescent="0.2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 x14ac:dyDescent="0.2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 x14ac:dyDescent="0.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 x14ac:dyDescent="0.2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 x14ac:dyDescent="0.2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 x14ac:dyDescent="0.2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 x14ac:dyDescent="0.2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 x14ac:dyDescent="0.2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 x14ac:dyDescent="0.2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 x14ac:dyDescent="0.2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 x14ac:dyDescent="0.2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 x14ac:dyDescent="0.2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 x14ac:dyDescent="0.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 x14ac:dyDescent="0.2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 x14ac:dyDescent="0.2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 x14ac:dyDescent="0.2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 x14ac:dyDescent="0.2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 x14ac:dyDescent="0.2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 x14ac:dyDescent="0.2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 x14ac:dyDescent="0.2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 x14ac:dyDescent="0.2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 x14ac:dyDescent="0.2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 x14ac:dyDescent="0.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 x14ac:dyDescent="0.2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 x14ac:dyDescent="0.2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 x14ac:dyDescent="0.2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 x14ac:dyDescent="0.2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 x14ac:dyDescent="0.2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 x14ac:dyDescent="0.2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 x14ac:dyDescent="0.2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 x14ac:dyDescent="0.2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 x14ac:dyDescent="0.2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 x14ac:dyDescent="0.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 x14ac:dyDescent="0.2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 x14ac:dyDescent="0.2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 x14ac:dyDescent="0.2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 x14ac:dyDescent="0.2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 x14ac:dyDescent="0.2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 x14ac:dyDescent="0.2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 x14ac:dyDescent="0.2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 x14ac:dyDescent="0.2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 x14ac:dyDescent="0.2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 x14ac:dyDescent="0.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 x14ac:dyDescent="0.2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 x14ac:dyDescent="0.2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 x14ac:dyDescent="0.2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 x14ac:dyDescent="0.2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 x14ac:dyDescent="0.2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 x14ac:dyDescent="0.2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 x14ac:dyDescent="0.2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 x14ac:dyDescent="0.2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 x14ac:dyDescent="0.2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 x14ac:dyDescent="0.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 x14ac:dyDescent="0.2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 x14ac:dyDescent="0.2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 x14ac:dyDescent="0.2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 x14ac:dyDescent="0.2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 x14ac:dyDescent="0.2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 x14ac:dyDescent="0.2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 x14ac:dyDescent="0.2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 x14ac:dyDescent="0.2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 x14ac:dyDescent="0.2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 x14ac:dyDescent="0.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 x14ac:dyDescent="0.2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 x14ac:dyDescent="0.2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 x14ac:dyDescent="0.2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 x14ac:dyDescent="0.2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 x14ac:dyDescent="0.2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 x14ac:dyDescent="0.2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 x14ac:dyDescent="0.2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 x14ac:dyDescent="0.2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 x14ac:dyDescent="0.2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 x14ac:dyDescent="0.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 x14ac:dyDescent="0.2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 x14ac:dyDescent="0.2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 x14ac:dyDescent="0.2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 x14ac:dyDescent="0.2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 x14ac:dyDescent="0.2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 x14ac:dyDescent="0.2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 x14ac:dyDescent="0.2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 x14ac:dyDescent="0.2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 x14ac:dyDescent="0.2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 x14ac:dyDescent="0.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 x14ac:dyDescent="0.2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 x14ac:dyDescent="0.2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 x14ac:dyDescent="0.2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 x14ac:dyDescent="0.2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 x14ac:dyDescent="0.2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 x14ac:dyDescent="0.2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 x14ac:dyDescent="0.2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 x14ac:dyDescent="0.2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 x14ac:dyDescent="0.2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 x14ac:dyDescent="0.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 x14ac:dyDescent="0.2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 x14ac:dyDescent="0.2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 x14ac:dyDescent="0.2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 x14ac:dyDescent="0.2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 x14ac:dyDescent="0.2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 x14ac:dyDescent="0.2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 x14ac:dyDescent="0.2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 x14ac:dyDescent="0.2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 x14ac:dyDescent="0.2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 x14ac:dyDescent="0.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 x14ac:dyDescent="0.2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 x14ac:dyDescent="0.2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 x14ac:dyDescent="0.2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 x14ac:dyDescent="0.2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 x14ac:dyDescent="0.2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 x14ac:dyDescent="0.2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 x14ac:dyDescent="0.2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 x14ac:dyDescent="0.2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 x14ac:dyDescent="0.2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 x14ac:dyDescent="0.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 x14ac:dyDescent="0.2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 x14ac:dyDescent="0.2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 x14ac:dyDescent="0.2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 x14ac:dyDescent="0.2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 x14ac:dyDescent="0.2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 x14ac:dyDescent="0.2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 x14ac:dyDescent="0.2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 x14ac:dyDescent="0.2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 x14ac:dyDescent="0.2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 x14ac:dyDescent="0.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 x14ac:dyDescent="0.2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 x14ac:dyDescent="0.2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 x14ac:dyDescent="0.2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 x14ac:dyDescent="0.2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 x14ac:dyDescent="0.2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 x14ac:dyDescent="0.2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 x14ac:dyDescent="0.2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 x14ac:dyDescent="0.2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 x14ac:dyDescent="0.2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 x14ac:dyDescent="0.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 x14ac:dyDescent="0.2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 x14ac:dyDescent="0.2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 x14ac:dyDescent="0.2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 x14ac:dyDescent="0.2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 x14ac:dyDescent="0.2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 x14ac:dyDescent="0.2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 x14ac:dyDescent="0.2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 x14ac:dyDescent="0.2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 x14ac:dyDescent="0.2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 x14ac:dyDescent="0.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 x14ac:dyDescent="0.2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 x14ac:dyDescent="0.2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 x14ac:dyDescent="0.2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 x14ac:dyDescent="0.2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 x14ac:dyDescent="0.2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 x14ac:dyDescent="0.2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 x14ac:dyDescent="0.2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 x14ac:dyDescent="0.2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 x14ac:dyDescent="0.2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 x14ac:dyDescent="0.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 x14ac:dyDescent="0.2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 x14ac:dyDescent="0.2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 x14ac:dyDescent="0.2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 x14ac:dyDescent="0.2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 x14ac:dyDescent="0.2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 x14ac:dyDescent="0.2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 x14ac:dyDescent="0.2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 x14ac:dyDescent="0.2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 x14ac:dyDescent="0.2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 x14ac:dyDescent="0.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 x14ac:dyDescent="0.2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 x14ac:dyDescent="0.2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 x14ac:dyDescent="0.2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 x14ac:dyDescent="0.2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 x14ac:dyDescent="0.2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 x14ac:dyDescent="0.2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 x14ac:dyDescent="0.2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 x14ac:dyDescent="0.2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 x14ac:dyDescent="0.2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 x14ac:dyDescent="0.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 x14ac:dyDescent="0.2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 x14ac:dyDescent="0.2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 x14ac:dyDescent="0.2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 x14ac:dyDescent="0.2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 x14ac:dyDescent="0.2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 x14ac:dyDescent="0.2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 x14ac:dyDescent="0.2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 x14ac:dyDescent="0.2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 x14ac:dyDescent="0.2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 x14ac:dyDescent="0.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 x14ac:dyDescent="0.2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 x14ac:dyDescent="0.2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 x14ac:dyDescent="0.2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 x14ac:dyDescent="0.2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 x14ac:dyDescent="0.2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 x14ac:dyDescent="0.2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 x14ac:dyDescent="0.2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 x14ac:dyDescent="0.2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 x14ac:dyDescent="0.2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 x14ac:dyDescent="0.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 x14ac:dyDescent="0.2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 x14ac:dyDescent="0.2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 x14ac:dyDescent="0.2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 x14ac:dyDescent="0.2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 x14ac:dyDescent="0.2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 x14ac:dyDescent="0.2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 x14ac:dyDescent="0.2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 x14ac:dyDescent="0.2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 x14ac:dyDescent="0.2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 x14ac:dyDescent="0.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 x14ac:dyDescent="0.2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 x14ac:dyDescent="0.2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 x14ac:dyDescent="0.2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 x14ac:dyDescent="0.2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 x14ac:dyDescent="0.2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 x14ac:dyDescent="0.2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 x14ac:dyDescent="0.2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 x14ac:dyDescent="0.2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 x14ac:dyDescent="0.2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 x14ac:dyDescent="0.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 x14ac:dyDescent="0.2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 x14ac:dyDescent="0.2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 x14ac:dyDescent="0.2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 x14ac:dyDescent="0.2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 x14ac:dyDescent="0.2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 x14ac:dyDescent="0.2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 x14ac:dyDescent="0.2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 x14ac:dyDescent="0.2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 x14ac:dyDescent="0.2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 x14ac:dyDescent="0.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 x14ac:dyDescent="0.2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 x14ac:dyDescent="0.2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 x14ac:dyDescent="0.2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 x14ac:dyDescent="0.2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 x14ac:dyDescent="0.2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 x14ac:dyDescent="0.2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 x14ac:dyDescent="0.2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 x14ac:dyDescent="0.2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 x14ac:dyDescent="0.2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 x14ac:dyDescent="0.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 x14ac:dyDescent="0.2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 x14ac:dyDescent="0.2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 x14ac:dyDescent="0.2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 x14ac:dyDescent="0.2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 x14ac:dyDescent="0.2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 x14ac:dyDescent="0.2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 x14ac:dyDescent="0.2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 x14ac:dyDescent="0.2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 x14ac:dyDescent="0.2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 x14ac:dyDescent="0.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 x14ac:dyDescent="0.2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 x14ac:dyDescent="0.2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 x14ac:dyDescent="0.2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 x14ac:dyDescent="0.2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 x14ac:dyDescent="0.2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 x14ac:dyDescent="0.2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 x14ac:dyDescent="0.2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 x14ac:dyDescent="0.2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 x14ac:dyDescent="0.2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 x14ac:dyDescent="0.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 x14ac:dyDescent="0.2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 x14ac:dyDescent="0.2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 x14ac:dyDescent="0.2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 x14ac:dyDescent="0.2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 x14ac:dyDescent="0.2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 x14ac:dyDescent="0.2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 x14ac:dyDescent="0.2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 x14ac:dyDescent="0.2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 x14ac:dyDescent="0.2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 x14ac:dyDescent="0.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 x14ac:dyDescent="0.2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 x14ac:dyDescent="0.2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 x14ac:dyDescent="0.2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 x14ac:dyDescent="0.2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 x14ac:dyDescent="0.2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 x14ac:dyDescent="0.2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</sheetData>
  <mergeCells count="32">
    <mergeCell ref="B9:D10"/>
    <mergeCell ref="B11:D11"/>
    <mergeCell ref="B2:H2"/>
    <mergeCell ref="B3:C3"/>
    <mergeCell ref="B4:D4"/>
    <mergeCell ref="B5:C5"/>
    <mergeCell ref="B6:C6"/>
    <mergeCell ref="B7:C7"/>
    <mergeCell ref="E9:H10"/>
    <mergeCell ref="E11:H11"/>
    <mergeCell ref="E12:H12"/>
    <mergeCell ref="B13:H13"/>
    <mergeCell ref="B14:H14"/>
    <mergeCell ref="G15:H16"/>
    <mergeCell ref="G17:H21"/>
    <mergeCell ref="B22:C22"/>
    <mergeCell ref="B23:E23"/>
    <mergeCell ref="B24:E24"/>
    <mergeCell ref="B25:D25"/>
    <mergeCell ref="B26:C26"/>
    <mergeCell ref="B27:C27"/>
    <mergeCell ref="B28:H28"/>
    <mergeCell ref="B30:D30"/>
    <mergeCell ref="B40:D40"/>
    <mergeCell ref="E41:G41"/>
    <mergeCell ref="B31:D31"/>
    <mergeCell ref="B32:D32"/>
    <mergeCell ref="B38:D38"/>
    <mergeCell ref="F38:H38"/>
    <mergeCell ref="B39:D39"/>
    <mergeCell ref="F39:H39"/>
    <mergeCell ref="F40:H40"/>
  </mergeCells>
  <pageMargins left="0.25" right="0.15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Z1000"/>
  <sheetViews>
    <sheetView topLeftCell="A31" workbookViewId="0">
      <selection activeCell="A49" sqref="A49"/>
    </sheetView>
  </sheetViews>
  <sheetFormatPr baseColWidth="10" defaultColWidth="12.625" defaultRowHeight="15" customHeight="1" x14ac:dyDescent="0.2"/>
  <cols>
    <col min="1" max="1" width="2.75" customWidth="1"/>
    <col min="2" max="2" width="10.875" customWidth="1"/>
    <col min="3" max="3" width="11.375" customWidth="1"/>
    <col min="7" max="7" width="22.125" customWidth="1"/>
    <col min="8" max="8" width="0.125" customWidth="1"/>
  </cols>
  <sheetData>
    <row r="1" spans="1:26" thickBo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5" customHeight="1" x14ac:dyDescent="0.2">
      <c r="A2" s="9"/>
      <c r="B2" s="130" t="s">
        <v>124</v>
      </c>
      <c r="C2" s="131"/>
      <c r="D2" s="131"/>
      <c r="E2" s="131"/>
      <c r="F2" s="131"/>
      <c r="G2" s="131"/>
      <c r="H2" s="132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" customHeight="1" x14ac:dyDescent="0.2">
      <c r="A3" s="9"/>
      <c r="B3" s="133" t="s">
        <v>84</v>
      </c>
      <c r="C3" s="134"/>
      <c r="D3" s="17"/>
      <c r="E3" s="135"/>
      <c r="F3" s="145"/>
      <c r="G3" s="137"/>
      <c r="H3" s="138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5" customHeight="1" x14ac:dyDescent="0.2">
      <c r="A4" s="9"/>
      <c r="B4" s="139" t="s">
        <v>86</v>
      </c>
      <c r="C4" s="140"/>
      <c r="D4" s="140"/>
      <c r="E4" s="135"/>
      <c r="F4" s="135"/>
      <c r="G4" s="135"/>
      <c r="H4" s="138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x14ac:dyDescent="0.25">
      <c r="A5" s="9"/>
      <c r="B5" s="142"/>
      <c r="C5" s="143"/>
      <c r="D5" s="135"/>
      <c r="E5" s="135"/>
      <c r="F5" s="135"/>
      <c r="G5" s="135"/>
      <c r="H5" s="138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" customHeight="1" x14ac:dyDescent="0.2">
      <c r="A6" s="9"/>
      <c r="B6" s="144" t="s">
        <v>87</v>
      </c>
      <c r="C6" s="123"/>
      <c r="D6" s="18"/>
      <c r="E6" s="145"/>
      <c r="F6" s="135"/>
      <c r="G6" s="135"/>
      <c r="H6" s="138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" customHeight="1" x14ac:dyDescent="0.2">
      <c r="A7" s="9"/>
      <c r="B7" s="144" t="s">
        <v>89</v>
      </c>
      <c r="C7" s="123"/>
      <c r="D7" s="19"/>
      <c r="E7" s="145"/>
      <c r="F7" s="135"/>
      <c r="G7" s="135"/>
      <c r="H7" s="138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" customHeight="1" x14ac:dyDescent="0.2">
      <c r="A8" s="9"/>
      <c r="B8" s="146"/>
      <c r="C8" s="147"/>
      <c r="D8" s="135"/>
      <c r="E8" s="135"/>
      <c r="F8" s="135"/>
      <c r="G8" s="135"/>
      <c r="H8" s="138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" customHeight="1" x14ac:dyDescent="0.2">
      <c r="A9" s="9"/>
      <c r="B9" s="148" t="s">
        <v>90</v>
      </c>
      <c r="C9" s="143"/>
      <c r="D9" s="143"/>
      <c r="E9" s="149"/>
      <c r="F9" s="140"/>
      <c r="G9" s="140"/>
      <c r="H9" s="150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" customHeight="1" x14ac:dyDescent="0.2">
      <c r="A10" s="9"/>
      <c r="B10" s="151"/>
      <c r="C10" s="143"/>
      <c r="D10" s="143"/>
      <c r="E10" s="152"/>
      <c r="F10" s="121"/>
      <c r="G10" s="121"/>
      <c r="H10" s="153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" customHeight="1" x14ac:dyDescent="0.2">
      <c r="A11" s="9"/>
      <c r="B11" s="148" t="s">
        <v>92</v>
      </c>
      <c r="C11" s="143"/>
      <c r="D11" s="143"/>
      <c r="E11" s="126"/>
      <c r="F11" s="96"/>
      <c r="G11" s="96"/>
      <c r="H11" s="154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25">
      <c r="A12" s="9"/>
      <c r="B12" s="155"/>
      <c r="C12" s="156"/>
      <c r="D12" s="156"/>
      <c r="E12" s="124"/>
      <c r="F12" s="143"/>
      <c r="G12" s="143"/>
      <c r="H12" s="157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5" customHeight="1" x14ac:dyDescent="0.2">
      <c r="A13" s="9"/>
      <c r="B13" s="158" t="s">
        <v>94</v>
      </c>
      <c r="C13" s="143"/>
      <c r="D13" s="143"/>
      <c r="E13" s="143"/>
      <c r="F13" s="143"/>
      <c r="G13" s="143"/>
      <c r="H13" s="157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25">
      <c r="A14" s="9"/>
      <c r="B14" s="142"/>
      <c r="C14" s="143"/>
      <c r="D14" s="143"/>
      <c r="E14" s="143"/>
      <c r="F14" s="143"/>
      <c r="G14" s="143"/>
      <c r="H14" s="157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2">
      <c r="A15" s="9"/>
      <c r="B15" s="159" t="s">
        <v>95</v>
      </c>
      <c r="C15" s="20" t="s">
        <v>96</v>
      </c>
      <c r="D15" s="20" t="s">
        <v>97</v>
      </c>
      <c r="E15" s="20" t="s">
        <v>98</v>
      </c>
      <c r="F15" s="21" t="s">
        <v>99</v>
      </c>
      <c r="G15" s="160" t="s">
        <v>100</v>
      </c>
      <c r="H15" s="150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2">
      <c r="A16" s="9"/>
      <c r="B16" s="161" t="s">
        <v>101</v>
      </c>
      <c r="C16" s="22" t="s">
        <v>101</v>
      </c>
      <c r="D16" s="23"/>
      <c r="E16" s="22" t="s">
        <v>102</v>
      </c>
      <c r="F16" s="205" t="s">
        <v>103</v>
      </c>
      <c r="G16" s="152"/>
      <c r="H16" s="153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">
      <c r="A17" s="9"/>
      <c r="B17" s="163"/>
      <c r="C17" s="164"/>
      <c r="D17" s="165"/>
      <c r="E17" s="166"/>
      <c r="F17" s="24"/>
      <c r="G17" s="167"/>
      <c r="H17" s="150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25">
      <c r="A18" s="9"/>
      <c r="B18" s="168"/>
      <c r="C18" s="164"/>
      <c r="D18" s="169"/>
      <c r="E18" s="166"/>
      <c r="F18" s="209"/>
      <c r="G18" s="125"/>
      <c r="H18" s="157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25">
      <c r="A19" s="9"/>
      <c r="B19" s="168"/>
      <c r="C19" s="164"/>
      <c r="D19" s="169"/>
      <c r="E19" s="166"/>
      <c r="F19" s="209"/>
      <c r="G19" s="125"/>
      <c r="H19" s="157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25">
      <c r="A20" s="9"/>
      <c r="B20" s="168"/>
      <c r="C20" s="171"/>
      <c r="D20" s="169"/>
      <c r="E20" s="166"/>
      <c r="F20" s="210"/>
      <c r="G20" s="125"/>
      <c r="H20" s="157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 x14ac:dyDescent="0.25">
      <c r="A21" s="9"/>
      <c r="B21" s="173"/>
      <c r="C21" s="25"/>
      <c r="D21" s="26"/>
      <c r="E21" s="174"/>
      <c r="F21" s="27"/>
      <c r="G21" s="152"/>
      <c r="H21" s="153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25">
      <c r="A22" s="9"/>
      <c r="B22" s="142"/>
      <c r="C22" s="143"/>
      <c r="D22" s="135"/>
      <c r="E22" s="135"/>
      <c r="F22" s="205"/>
      <c r="G22" s="135"/>
      <c r="H22" s="138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 x14ac:dyDescent="0.2">
      <c r="A23" s="9"/>
      <c r="B23" s="175" t="s">
        <v>106</v>
      </c>
      <c r="C23" s="143"/>
      <c r="D23" s="143"/>
      <c r="E23" s="143"/>
      <c r="F23" s="28"/>
      <c r="G23" s="135"/>
      <c r="H23" s="138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2">
      <c r="A24" s="9"/>
      <c r="B24" s="175" t="s">
        <v>107</v>
      </c>
      <c r="C24" s="143"/>
      <c r="D24" s="143"/>
      <c r="E24" s="143"/>
      <c r="F24" s="29"/>
      <c r="G24" s="135"/>
      <c r="H24" s="138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2">
      <c r="A25" s="9"/>
      <c r="B25" s="176" t="s">
        <v>108</v>
      </c>
      <c r="C25" s="143"/>
      <c r="D25" s="143"/>
      <c r="E25" s="135"/>
      <c r="F25" s="135"/>
      <c r="G25" s="30">
        <f>F23*F24</f>
        <v>0</v>
      </c>
      <c r="H25" s="138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 x14ac:dyDescent="0.25">
      <c r="A26" s="9"/>
      <c r="B26" s="142"/>
      <c r="C26" s="143"/>
      <c r="D26" s="135"/>
      <c r="E26" s="135"/>
      <c r="F26" s="135"/>
      <c r="G26" s="135"/>
      <c r="H26" s="138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 x14ac:dyDescent="0.25">
      <c r="A27" s="9"/>
      <c r="B27" s="142"/>
      <c r="C27" s="143"/>
      <c r="D27" s="135"/>
      <c r="E27" s="135"/>
      <c r="F27" s="135"/>
      <c r="G27" s="135"/>
      <c r="H27" s="138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 x14ac:dyDescent="0.2">
      <c r="A28" s="9"/>
      <c r="B28" s="158" t="s">
        <v>109</v>
      </c>
      <c r="C28" s="143"/>
      <c r="D28" s="143"/>
      <c r="E28" s="143"/>
      <c r="F28" s="143"/>
      <c r="G28" s="143"/>
      <c r="H28" s="157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 x14ac:dyDescent="0.2">
      <c r="A29" s="9"/>
      <c r="B29" s="177"/>
      <c r="C29" s="178"/>
      <c r="D29" s="178"/>
      <c r="E29" s="135"/>
      <c r="F29" s="211"/>
      <c r="G29" s="135"/>
      <c r="H29" s="138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 x14ac:dyDescent="0.25">
      <c r="A30" s="9"/>
      <c r="B30" s="144" t="s">
        <v>110</v>
      </c>
      <c r="C30" s="143"/>
      <c r="D30" s="143"/>
      <c r="E30" s="135"/>
      <c r="F30" s="31"/>
      <c r="G30" s="180"/>
      <c r="H30" s="138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 x14ac:dyDescent="0.25">
      <c r="A31" s="9"/>
      <c r="B31" s="181" t="s">
        <v>111</v>
      </c>
      <c r="C31" s="143"/>
      <c r="D31" s="143"/>
      <c r="E31" s="135"/>
      <c r="F31" s="32"/>
      <c r="G31" s="180"/>
      <c r="H31" s="138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 x14ac:dyDescent="0.2">
      <c r="A32" s="9"/>
      <c r="B32" s="144" t="s">
        <v>112</v>
      </c>
      <c r="C32" s="143"/>
      <c r="D32" s="143"/>
      <c r="E32" s="135"/>
      <c r="F32" s="32"/>
      <c r="G32" s="180"/>
      <c r="H32" s="138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 x14ac:dyDescent="0.2">
      <c r="A33" s="9"/>
      <c r="B33" s="182"/>
      <c r="C33" s="147"/>
      <c r="D33" s="147"/>
      <c r="E33" s="147"/>
      <c r="F33" s="147"/>
      <c r="G33" s="147"/>
      <c r="H33" s="184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2">
      <c r="A34" s="9"/>
      <c r="B34" s="182"/>
      <c r="C34" s="147"/>
      <c r="D34" s="147"/>
      <c r="E34" s="147"/>
      <c r="F34" s="147"/>
      <c r="G34" s="147"/>
      <c r="H34" s="184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2">
      <c r="A35" s="9"/>
      <c r="B35" s="182"/>
      <c r="C35" s="147"/>
      <c r="D35" s="147"/>
      <c r="E35" s="147"/>
      <c r="F35" s="147"/>
      <c r="G35" s="147"/>
      <c r="H35" s="184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 x14ac:dyDescent="0.2">
      <c r="A36" s="9"/>
      <c r="B36" s="182"/>
      <c r="C36" s="147"/>
      <c r="D36" s="147"/>
      <c r="E36" s="147"/>
      <c r="F36" s="147"/>
      <c r="G36" s="147"/>
      <c r="H36" s="184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 x14ac:dyDescent="0.2">
      <c r="A37" s="9"/>
      <c r="B37" s="182"/>
      <c r="C37" s="147"/>
      <c r="D37" s="147"/>
      <c r="E37" s="147"/>
      <c r="F37" s="147"/>
      <c r="G37" s="147"/>
      <c r="H37" s="184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2">
      <c r="A38" s="9"/>
      <c r="B38" s="185" t="s">
        <v>113</v>
      </c>
      <c r="C38" s="143"/>
      <c r="D38" s="143"/>
      <c r="E38" s="147"/>
      <c r="F38" s="122" t="s">
        <v>113</v>
      </c>
      <c r="G38" s="143"/>
      <c r="H38" s="157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2">
      <c r="A39" s="9"/>
      <c r="B39" s="185" t="s">
        <v>114</v>
      </c>
      <c r="C39" s="143"/>
      <c r="D39" s="143"/>
      <c r="E39" s="147"/>
      <c r="F39" s="122" t="s">
        <v>115</v>
      </c>
      <c r="G39" s="143"/>
      <c r="H39" s="157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2">
      <c r="A40" s="9"/>
      <c r="B40" s="185" t="s">
        <v>116</v>
      </c>
      <c r="C40" s="143"/>
      <c r="D40" s="143"/>
      <c r="E40" s="147"/>
      <c r="F40" s="122" t="s">
        <v>117</v>
      </c>
      <c r="G40" s="143"/>
      <c r="H40" s="157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 x14ac:dyDescent="0.2">
      <c r="A41" s="9"/>
      <c r="B41" s="212"/>
      <c r="C41" s="143"/>
      <c r="D41" s="143"/>
      <c r="E41" s="147"/>
      <c r="F41" s="122"/>
      <c r="G41" s="143"/>
      <c r="H41" s="157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2">
      <c r="A42" s="9"/>
      <c r="B42" s="146"/>
      <c r="C42" s="187"/>
      <c r="D42" s="187"/>
      <c r="E42" s="147"/>
      <c r="F42" s="147"/>
      <c r="G42" s="147"/>
      <c r="H42" s="184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 thickBot="1" x14ac:dyDescent="0.3">
      <c r="A43" s="9"/>
      <c r="B43" s="188"/>
      <c r="C43" s="189"/>
      <c r="D43" s="189"/>
      <c r="E43" s="190"/>
      <c r="F43" s="191"/>
      <c r="G43" s="191"/>
      <c r="H43" s="192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 x14ac:dyDescent="0.2">
      <c r="A45" s="34" t="s">
        <v>119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 x14ac:dyDescent="0.2">
      <c r="A46" s="34" t="s">
        <v>120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 x14ac:dyDescent="0.2">
      <c r="A47" s="34" t="s">
        <v>125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 x14ac:dyDescent="0.2">
      <c r="A48" s="34" t="s">
        <v>122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 x14ac:dyDescent="0.25">
      <c r="A49" s="129" t="s">
        <v>149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 x14ac:dyDescent="0.2">
      <c r="A50" s="34" t="s">
        <v>123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 x14ac:dyDescent="0.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 x14ac:dyDescent="0.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 x14ac:dyDescent="0.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 x14ac:dyDescent="0.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 x14ac:dyDescent="0.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 x14ac:dyDescent="0.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 x14ac:dyDescent="0.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 x14ac:dyDescent="0.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 x14ac:dyDescent="0.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 x14ac:dyDescent="0.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 x14ac:dyDescent="0.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 x14ac:dyDescent="0.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 x14ac:dyDescent="0.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 x14ac:dyDescent="0.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 x14ac:dyDescent="0.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 x14ac:dyDescent="0.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 x14ac:dyDescent="0.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 x14ac:dyDescent="0.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 x14ac:dyDescent="0.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 x14ac:dyDescent="0.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 x14ac:dyDescent="0.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 x14ac:dyDescent="0.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 x14ac:dyDescent="0.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 x14ac:dyDescent="0.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 x14ac:dyDescent="0.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 x14ac:dyDescent="0.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 x14ac:dyDescent="0.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 x14ac:dyDescent="0.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 x14ac:dyDescent="0.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 x14ac:dyDescent="0.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 x14ac:dyDescent="0.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 x14ac:dyDescent="0.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 x14ac:dyDescent="0.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 x14ac:dyDescent="0.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 x14ac:dyDescent="0.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 x14ac:dyDescent="0.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 x14ac:dyDescent="0.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 x14ac:dyDescent="0.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 x14ac:dyDescent="0.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 x14ac:dyDescent="0.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 x14ac:dyDescent="0.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 x14ac:dyDescent="0.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 x14ac:dyDescent="0.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 x14ac:dyDescent="0.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 x14ac:dyDescent="0.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 x14ac:dyDescent="0.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 x14ac:dyDescent="0.2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 x14ac:dyDescent="0.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 x14ac:dyDescent="0.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 x14ac:dyDescent="0.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 x14ac:dyDescent="0.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 x14ac:dyDescent="0.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 x14ac:dyDescent="0.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 x14ac:dyDescent="0.2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 x14ac:dyDescent="0.2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 x14ac:dyDescent="0.2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 x14ac:dyDescent="0.2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 x14ac:dyDescent="0.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 x14ac:dyDescent="0.2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 x14ac:dyDescent="0.2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 x14ac:dyDescent="0.2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 x14ac:dyDescent="0.2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 x14ac:dyDescent="0.2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 x14ac:dyDescent="0.2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 x14ac:dyDescent="0.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 x14ac:dyDescent="0.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 x14ac:dyDescent="0.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 x14ac:dyDescent="0.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 x14ac:dyDescent="0.2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 x14ac:dyDescent="0.2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 x14ac:dyDescent="0.2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 x14ac:dyDescent="0.2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 x14ac:dyDescent="0.2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 x14ac:dyDescent="0.2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 x14ac:dyDescent="0.2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 x14ac:dyDescent="0.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 x14ac:dyDescent="0.2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 x14ac:dyDescent="0.2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 x14ac:dyDescent="0.2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 x14ac:dyDescent="0.2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 x14ac:dyDescent="0.2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 x14ac:dyDescent="0.2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 x14ac:dyDescent="0.2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 x14ac:dyDescent="0.2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 x14ac:dyDescent="0.2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 x14ac:dyDescent="0.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 x14ac:dyDescent="0.2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 x14ac:dyDescent="0.2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 x14ac:dyDescent="0.2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 x14ac:dyDescent="0.2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 x14ac:dyDescent="0.2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 x14ac:dyDescent="0.2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 x14ac:dyDescent="0.2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 x14ac:dyDescent="0.2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 x14ac:dyDescent="0.2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 x14ac:dyDescent="0.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 x14ac:dyDescent="0.2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 x14ac:dyDescent="0.2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 x14ac:dyDescent="0.2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 x14ac:dyDescent="0.2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 x14ac:dyDescent="0.2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 x14ac:dyDescent="0.2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 x14ac:dyDescent="0.2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 x14ac:dyDescent="0.2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 x14ac:dyDescent="0.2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 x14ac:dyDescent="0.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 x14ac:dyDescent="0.2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 x14ac:dyDescent="0.2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 x14ac:dyDescent="0.2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 x14ac:dyDescent="0.2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 x14ac:dyDescent="0.2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 x14ac:dyDescent="0.2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 x14ac:dyDescent="0.2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 x14ac:dyDescent="0.2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 x14ac:dyDescent="0.2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 x14ac:dyDescent="0.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 x14ac:dyDescent="0.2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 x14ac:dyDescent="0.2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 x14ac:dyDescent="0.2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 x14ac:dyDescent="0.2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 x14ac:dyDescent="0.2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 x14ac:dyDescent="0.2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 x14ac:dyDescent="0.2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 x14ac:dyDescent="0.2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 x14ac:dyDescent="0.2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 x14ac:dyDescent="0.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 x14ac:dyDescent="0.2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 x14ac:dyDescent="0.2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 x14ac:dyDescent="0.2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 x14ac:dyDescent="0.2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 x14ac:dyDescent="0.2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 x14ac:dyDescent="0.2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 x14ac:dyDescent="0.2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 x14ac:dyDescent="0.2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 x14ac:dyDescent="0.2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 x14ac:dyDescent="0.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 x14ac:dyDescent="0.2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 x14ac:dyDescent="0.2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 x14ac:dyDescent="0.2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 x14ac:dyDescent="0.2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 x14ac:dyDescent="0.2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 x14ac:dyDescent="0.2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 x14ac:dyDescent="0.2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 x14ac:dyDescent="0.2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 x14ac:dyDescent="0.2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 x14ac:dyDescent="0.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 x14ac:dyDescent="0.2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 x14ac:dyDescent="0.2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 x14ac:dyDescent="0.2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 x14ac:dyDescent="0.2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 x14ac:dyDescent="0.2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 x14ac:dyDescent="0.2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 x14ac:dyDescent="0.2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 x14ac:dyDescent="0.2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 x14ac:dyDescent="0.2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 x14ac:dyDescent="0.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 x14ac:dyDescent="0.2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 x14ac:dyDescent="0.2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 x14ac:dyDescent="0.2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 x14ac:dyDescent="0.2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 x14ac:dyDescent="0.2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 x14ac:dyDescent="0.2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 x14ac:dyDescent="0.2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 x14ac:dyDescent="0.2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 x14ac:dyDescent="0.2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 x14ac:dyDescent="0.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 x14ac:dyDescent="0.2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 x14ac:dyDescent="0.2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 x14ac:dyDescent="0.2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 x14ac:dyDescent="0.2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 x14ac:dyDescent="0.2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 x14ac:dyDescent="0.2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 x14ac:dyDescent="0.2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 x14ac:dyDescent="0.2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 x14ac:dyDescent="0.2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 x14ac:dyDescent="0.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 x14ac:dyDescent="0.2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 x14ac:dyDescent="0.2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 x14ac:dyDescent="0.2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 x14ac:dyDescent="0.2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 x14ac:dyDescent="0.2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 x14ac:dyDescent="0.2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 x14ac:dyDescent="0.2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 x14ac:dyDescent="0.2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 x14ac:dyDescent="0.2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 x14ac:dyDescent="0.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 x14ac:dyDescent="0.2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 x14ac:dyDescent="0.2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 x14ac:dyDescent="0.2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 x14ac:dyDescent="0.2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 x14ac:dyDescent="0.2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 x14ac:dyDescent="0.2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 x14ac:dyDescent="0.2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 x14ac:dyDescent="0.2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 x14ac:dyDescent="0.2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 x14ac:dyDescent="0.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 x14ac:dyDescent="0.2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 x14ac:dyDescent="0.2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 x14ac:dyDescent="0.2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 x14ac:dyDescent="0.2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 x14ac:dyDescent="0.2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 x14ac:dyDescent="0.2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 x14ac:dyDescent="0.2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 x14ac:dyDescent="0.2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 x14ac:dyDescent="0.2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 x14ac:dyDescent="0.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 x14ac:dyDescent="0.2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 x14ac:dyDescent="0.2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 x14ac:dyDescent="0.2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 x14ac:dyDescent="0.2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 x14ac:dyDescent="0.2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 x14ac:dyDescent="0.2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 x14ac:dyDescent="0.2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 x14ac:dyDescent="0.2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 x14ac:dyDescent="0.2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 x14ac:dyDescent="0.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 x14ac:dyDescent="0.2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 x14ac:dyDescent="0.2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 x14ac:dyDescent="0.2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 x14ac:dyDescent="0.2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 x14ac:dyDescent="0.2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 x14ac:dyDescent="0.2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 x14ac:dyDescent="0.2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 x14ac:dyDescent="0.2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 x14ac:dyDescent="0.2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 x14ac:dyDescent="0.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 x14ac:dyDescent="0.2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 x14ac:dyDescent="0.2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 x14ac:dyDescent="0.2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 x14ac:dyDescent="0.2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 x14ac:dyDescent="0.2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 x14ac:dyDescent="0.2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 x14ac:dyDescent="0.2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 x14ac:dyDescent="0.2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 x14ac:dyDescent="0.2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 x14ac:dyDescent="0.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 x14ac:dyDescent="0.2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 x14ac:dyDescent="0.2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 x14ac:dyDescent="0.2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 x14ac:dyDescent="0.2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 x14ac:dyDescent="0.2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 x14ac:dyDescent="0.2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 x14ac:dyDescent="0.2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 x14ac:dyDescent="0.2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 x14ac:dyDescent="0.2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 x14ac:dyDescent="0.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 x14ac:dyDescent="0.2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 x14ac:dyDescent="0.2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 x14ac:dyDescent="0.2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 x14ac:dyDescent="0.2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 x14ac:dyDescent="0.2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 x14ac:dyDescent="0.2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 x14ac:dyDescent="0.2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 x14ac:dyDescent="0.2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 x14ac:dyDescent="0.2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 x14ac:dyDescent="0.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 x14ac:dyDescent="0.2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 x14ac:dyDescent="0.2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 x14ac:dyDescent="0.2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 x14ac:dyDescent="0.2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 x14ac:dyDescent="0.2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 x14ac:dyDescent="0.2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 x14ac:dyDescent="0.2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 x14ac:dyDescent="0.2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 x14ac:dyDescent="0.2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 x14ac:dyDescent="0.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 x14ac:dyDescent="0.2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 x14ac:dyDescent="0.2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 x14ac:dyDescent="0.2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 x14ac:dyDescent="0.2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 x14ac:dyDescent="0.2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 x14ac:dyDescent="0.2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 x14ac:dyDescent="0.2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 x14ac:dyDescent="0.2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 x14ac:dyDescent="0.2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 x14ac:dyDescent="0.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 x14ac:dyDescent="0.2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 x14ac:dyDescent="0.2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 x14ac:dyDescent="0.2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 x14ac:dyDescent="0.2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 x14ac:dyDescent="0.2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 x14ac:dyDescent="0.2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 x14ac:dyDescent="0.2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 x14ac:dyDescent="0.2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 x14ac:dyDescent="0.2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 x14ac:dyDescent="0.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 x14ac:dyDescent="0.2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 x14ac:dyDescent="0.2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 x14ac:dyDescent="0.2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 x14ac:dyDescent="0.2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 x14ac:dyDescent="0.2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 x14ac:dyDescent="0.2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 x14ac:dyDescent="0.2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 x14ac:dyDescent="0.2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 x14ac:dyDescent="0.2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 x14ac:dyDescent="0.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 x14ac:dyDescent="0.2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 x14ac:dyDescent="0.2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 x14ac:dyDescent="0.2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 x14ac:dyDescent="0.2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 x14ac:dyDescent="0.2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 x14ac:dyDescent="0.2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 x14ac:dyDescent="0.2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 x14ac:dyDescent="0.2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 x14ac:dyDescent="0.2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 x14ac:dyDescent="0.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 x14ac:dyDescent="0.2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 x14ac:dyDescent="0.2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 x14ac:dyDescent="0.2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 x14ac:dyDescent="0.2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 x14ac:dyDescent="0.2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 x14ac:dyDescent="0.2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 x14ac:dyDescent="0.2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 x14ac:dyDescent="0.2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 x14ac:dyDescent="0.2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 x14ac:dyDescent="0.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 x14ac:dyDescent="0.2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 x14ac:dyDescent="0.2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 x14ac:dyDescent="0.2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 x14ac:dyDescent="0.2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 x14ac:dyDescent="0.2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 x14ac:dyDescent="0.2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 x14ac:dyDescent="0.2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 x14ac:dyDescent="0.2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 x14ac:dyDescent="0.2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 x14ac:dyDescent="0.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 x14ac:dyDescent="0.2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 x14ac:dyDescent="0.2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 x14ac:dyDescent="0.2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 x14ac:dyDescent="0.2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 x14ac:dyDescent="0.2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 x14ac:dyDescent="0.2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 x14ac:dyDescent="0.2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 x14ac:dyDescent="0.2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 x14ac:dyDescent="0.2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 x14ac:dyDescent="0.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 x14ac:dyDescent="0.2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 x14ac:dyDescent="0.2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 x14ac:dyDescent="0.2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 x14ac:dyDescent="0.2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 x14ac:dyDescent="0.2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 x14ac:dyDescent="0.2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 x14ac:dyDescent="0.2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 x14ac:dyDescent="0.2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 x14ac:dyDescent="0.2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 x14ac:dyDescent="0.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 x14ac:dyDescent="0.2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 x14ac:dyDescent="0.2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 x14ac:dyDescent="0.2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 x14ac:dyDescent="0.2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 x14ac:dyDescent="0.2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 x14ac:dyDescent="0.2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 x14ac:dyDescent="0.2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 x14ac:dyDescent="0.2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 x14ac:dyDescent="0.2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 x14ac:dyDescent="0.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 x14ac:dyDescent="0.2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 x14ac:dyDescent="0.2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 x14ac:dyDescent="0.2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 x14ac:dyDescent="0.2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 x14ac:dyDescent="0.2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 x14ac:dyDescent="0.2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 x14ac:dyDescent="0.2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 x14ac:dyDescent="0.2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 x14ac:dyDescent="0.2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 x14ac:dyDescent="0.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 x14ac:dyDescent="0.2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 x14ac:dyDescent="0.2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 x14ac:dyDescent="0.2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 x14ac:dyDescent="0.2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 x14ac:dyDescent="0.2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 x14ac:dyDescent="0.2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 x14ac:dyDescent="0.2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 x14ac:dyDescent="0.2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 x14ac:dyDescent="0.2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 x14ac:dyDescent="0.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 x14ac:dyDescent="0.2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 x14ac:dyDescent="0.2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 x14ac:dyDescent="0.2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 x14ac:dyDescent="0.2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 x14ac:dyDescent="0.2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 x14ac:dyDescent="0.2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 x14ac:dyDescent="0.2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 x14ac:dyDescent="0.2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 x14ac:dyDescent="0.2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 x14ac:dyDescent="0.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 x14ac:dyDescent="0.2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 x14ac:dyDescent="0.2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 x14ac:dyDescent="0.2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 x14ac:dyDescent="0.2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 x14ac:dyDescent="0.2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 x14ac:dyDescent="0.2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 x14ac:dyDescent="0.2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 x14ac:dyDescent="0.2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 x14ac:dyDescent="0.2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 x14ac:dyDescent="0.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 x14ac:dyDescent="0.2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 x14ac:dyDescent="0.2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 x14ac:dyDescent="0.2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 x14ac:dyDescent="0.2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 x14ac:dyDescent="0.2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 x14ac:dyDescent="0.2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 x14ac:dyDescent="0.2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 x14ac:dyDescent="0.2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 x14ac:dyDescent="0.2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 x14ac:dyDescent="0.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 x14ac:dyDescent="0.2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 x14ac:dyDescent="0.2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 x14ac:dyDescent="0.2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 x14ac:dyDescent="0.2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 x14ac:dyDescent="0.2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 x14ac:dyDescent="0.2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 x14ac:dyDescent="0.2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 x14ac:dyDescent="0.2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 x14ac:dyDescent="0.2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 x14ac:dyDescent="0.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 x14ac:dyDescent="0.2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 x14ac:dyDescent="0.2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 x14ac:dyDescent="0.2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 x14ac:dyDescent="0.2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 x14ac:dyDescent="0.2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 x14ac:dyDescent="0.2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 x14ac:dyDescent="0.2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 x14ac:dyDescent="0.2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 x14ac:dyDescent="0.2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 x14ac:dyDescent="0.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 x14ac:dyDescent="0.2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 x14ac:dyDescent="0.2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 x14ac:dyDescent="0.2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 x14ac:dyDescent="0.2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 x14ac:dyDescent="0.2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 x14ac:dyDescent="0.2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 x14ac:dyDescent="0.2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 x14ac:dyDescent="0.2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 x14ac:dyDescent="0.2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 x14ac:dyDescent="0.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 x14ac:dyDescent="0.2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 x14ac:dyDescent="0.2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 x14ac:dyDescent="0.2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 x14ac:dyDescent="0.2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 x14ac:dyDescent="0.2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 x14ac:dyDescent="0.2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 x14ac:dyDescent="0.2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 x14ac:dyDescent="0.2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 x14ac:dyDescent="0.2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 x14ac:dyDescent="0.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 x14ac:dyDescent="0.2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 x14ac:dyDescent="0.2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 x14ac:dyDescent="0.2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 x14ac:dyDescent="0.2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 x14ac:dyDescent="0.2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 x14ac:dyDescent="0.2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 x14ac:dyDescent="0.2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 x14ac:dyDescent="0.2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 x14ac:dyDescent="0.2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 x14ac:dyDescent="0.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 x14ac:dyDescent="0.2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 x14ac:dyDescent="0.2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 x14ac:dyDescent="0.2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 x14ac:dyDescent="0.2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 x14ac:dyDescent="0.2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 x14ac:dyDescent="0.2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 x14ac:dyDescent="0.2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 x14ac:dyDescent="0.2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 x14ac:dyDescent="0.2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 x14ac:dyDescent="0.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 x14ac:dyDescent="0.2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 x14ac:dyDescent="0.2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 x14ac:dyDescent="0.2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 x14ac:dyDescent="0.2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 x14ac:dyDescent="0.2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 x14ac:dyDescent="0.2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 x14ac:dyDescent="0.2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 x14ac:dyDescent="0.2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 x14ac:dyDescent="0.2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 x14ac:dyDescent="0.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 x14ac:dyDescent="0.2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 x14ac:dyDescent="0.2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 x14ac:dyDescent="0.2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 x14ac:dyDescent="0.2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 x14ac:dyDescent="0.2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 x14ac:dyDescent="0.2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 x14ac:dyDescent="0.2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 x14ac:dyDescent="0.2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 x14ac:dyDescent="0.2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 x14ac:dyDescent="0.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 x14ac:dyDescent="0.2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 x14ac:dyDescent="0.2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 x14ac:dyDescent="0.2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 x14ac:dyDescent="0.2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 x14ac:dyDescent="0.2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 x14ac:dyDescent="0.2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 x14ac:dyDescent="0.2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 x14ac:dyDescent="0.2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 x14ac:dyDescent="0.2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 x14ac:dyDescent="0.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 x14ac:dyDescent="0.2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 x14ac:dyDescent="0.2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 x14ac:dyDescent="0.2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 x14ac:dyDescent="0.2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 x14ac:dyDescent="0.2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 x14ac:dyDescent="0.2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 x14ac:dyDescent="0.2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 x14ac:dyDescent="0.2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 x14ac:dyDescent="0.2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 x14ac:dyDescent="0.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 x14ac:dyDescent="0.2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 x14ac:dyDescent="0.2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 x14ac:dyDescent="0.2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 x14ac:dyDescent="0.2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 x14ac:dyDescent="0.2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 x14ac:dyDescent="0.2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 x14ac:dyDescent="0.2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 x14ac:dyDescent="0.2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 x14ac:dyDescent="0.2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 x14ac:dyDescent="0.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 x14ac:dyDescent="0.2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 x14ac:dyDescent="0.2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 x14ac:dyDescent="0.2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 x14ac:dyDescent="0.2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 x14ac:dyDescent="0.2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 x14ac:dyDescent="0.2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 x14ac:dyDescent="0.2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 x14ac:dyDescent="0.2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 x14ac:dyDescent="0.2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 x14ac:dyDescent="0.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 x14ac:dyDescent="0.2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 x14ac:dyDescent="0.2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 x14ac:dyDescent="0.2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 x14ac:dyDescent="0.2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 x14ac:dyDescent="0.2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 x14ac:dyDescent="0.2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 x14ac:dyDescent="0.2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 x14ac:dyDescent="0.2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 x14ac:dyDescent="0.2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 x14ac:dyDescent="0.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 x14ac:dyDescent="0.2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 x14ac:dyDescent="0.2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 x14ac:dyDescent="0.2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 x14ac:dyDescent="0.2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 x14ac:dyDescent="0.2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 x14ac:dyDescent="0.2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 x14ac:dyDescent="0.2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 x14ac:dyDescent="0.2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 x14ac:dyDescent="0.2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 x14ac:dyDescent="0.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 x14ac:dyDescent="0.2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 x14ac:dyDescent="0.2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 x14ac:dyDescent="0.2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 x14ac:dyDescent="0.2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 x14ac:dyDescent="0.2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 x14ac:dyDescent="0.2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 x14ac:dyDescent="0.2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 x14ac:dyDescent="0.2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 x14ac:dyDescent="0.2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 x14ac:dyDescent="0.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 x14ac:dyDescent="0.2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 x14ac:dyDescent="0.2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 x14ac:dyDescent="0.2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 x14ac:dyDescent="0.2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 x14ac:dyDescent="0.2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 x14ac:dyDescent="0.2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 x14ac:dyDescent="0.2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 x14ac:dyDescent="0.2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 x14ac:dyDescent="0.2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 x14ac:dyDescent="0.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 x14ac:dyDescent="0.2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 x14ac:dyDescent="0.2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 x14ac:dyDescent="0.2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 x14ac:dyDescent="0.2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 x14ac:dyDescent="0.2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 x14ac:dyDescent="0.2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 x14ac:dyDescent="0.2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 x14ac:dyDescent="0.2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 x14ac:dyDescent="0.2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 x14ac:dyDescent="0.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 x14ac:dyDescent="0.2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 x14ac:dyDescent="0.2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 x14ac:dyDescent="0.2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 x14ac:dyDescent="0.2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 x14ac:dyDescent="0.2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 x14ac:dyDescent="0.2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 x14ac:dyDescent="0.2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 x14ac:dyDescent="0.2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 x14ac:dyDescent="0.2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 x14ac:dyDescent="0.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 x14ac:dyDescent="0.2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 x14ac:dyDescent="0.2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 x14ac:dyDescent="0.2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 x14ac:dyDescent="0.2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 x14ac:dyDescent="0.2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 x14ac:dyDescent="0.2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 x14ac:dyDescent="0.2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 x14ac:dyDescent="0.2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 x14ac:dyDescent="0.2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 x14ac:dyDescent="0.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 x14ac:dyDescent="0.2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 x14ac:dyDescent="0.2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 x14ac:dyDescent="0.2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 x14ac:dyDescent="0.2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 x14ac:dyDescent="0.2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 x14ac:dyDescent="0.2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 x14ac:dyDescent="0.2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 x14ac:dyDescent="0.2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 x14ac:dyDescent="0.2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 x14ac:dyDescent="0.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 x14ac:dyDescent="0.2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 x14ac:dyDescent="0.2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 x14ac:dyDescent="0.2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 x14ac:dyDescent="0.2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 x14ac:dyDescent="0.2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 x14ac:dyDescent="0.2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 x14ac:dyDescent="0.2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 x14ac:dyDescent="0.2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 x14ac:dyDescent="0.2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 x14ac:dyDescent="0.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 x14ac:dyDescent="0.2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 x14ac:dyDescent="0.2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 x14ac:dyDescent="0.2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 x14ac:dyDescent="0.2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 x14ac:dyDescent="0.2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 x14ac:dyDescent="0.2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 x14ac:dyDescent="0.2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 x14ac:dyDescent="0.2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 x14ac:dyDescent="0.2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 x14ac:dyDescent="0.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 x14ac:dyDescent="0.2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 x14ac:dyDescent="0.2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 x14ac:dyDescent="0.2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 x14ac:dyDescent="0.2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 x14ac:dyDescent="0.2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 x14ac:dyDescent="0.2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 x14ac:dyDescent="0.2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 x14ac:dyDescent="0.2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 x14ac:dyDescent="0.2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 x14ac:dyDescent="0.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 x14ac:dyDescent="0.2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 x14ac:dyDescent="0.2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 x14ac:dyDescent="0.2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 x14ac:dyDescent="0.2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 x14ac:dyDescent="0.2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 x14ac:dyDescent="0.2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 x14ac:dyDescent="0.2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 x14ac:dyDescent="0.2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 x14ac:dyDescent="0.2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 x14ac:dyDescent="0.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 x14ac:dyDescent="0.2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 x14ac:dyDescent="0.2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 x14ac:dyDescent="0.2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 x14ac:dyDescent="0.2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 x14ac:dyDescent="0.2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 x14ac:dyDescent="0.2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 x14ac:dyDescent="0.2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 x14ac:dyDescent="0.2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 x14ac:dyDescent="0.2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 x14ac:dyDescent="0.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 x14ac:dyDescent="0.2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 x14ac:dyDescent="0.2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 x14ac:dyDescent="0.2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 x14ac:dyDescent="0.2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 x14ac:dyDescent="0.2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 x14ac:dyDescent="0.2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 x14ac:dyDescent="0.2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 x14ac:dyDescent="0.2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 x14ac:dyDescent="0.2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 x14ac:dyDescent="0.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 x14ac:dyDescent="0.2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 x14ac:dyDescent="0.2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 x14ac:dyDescent="0.2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 x14ac:dyDescent="0.2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 x14ac:dyDescent="0.2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 x14ac:dyDescent="0.2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 x14ac:dyDescent="0.2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 x14ac:dyDescent="0.2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 x14ac:dyDescent="0.2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 x14ac:dyDescent="0.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 x14ac:dyDescent="0.2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 x14ac:dyDescent="0.2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 x14ac:dyDescent="0.2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 x14ac:dyDescent="0.2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 x14ac:dyDescent="0.2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 x14ac:dyDescent="0.2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 x14ac:dyDescent="0.2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 x14ac:dyDescent="0.2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 x14ac:dyDescent="0.2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 x14ac:dyDescent="0.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 x14ac:dyDescent="0.2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 x14ac:dyDescent="0.2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 x14ac:dyDescent="0.2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 x14ac:dyDescent="0.2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 x14ac:dyDescent="0.2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 x14ac:dyDescent="0.2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 x14ac:dyDescent="0.2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 x14ac:dyDescent="0.2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 x14ac:dyDescent="0.2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 x14ac:dyDescent="0.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 x14ac:dyDescent="0.2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 x14ac:dyDescent="0.2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 x14ac:dyDescent="0.2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 x14ac:dyDescent="0.2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 x14ac:dyDescent="0.2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 x14ac:dyDescent="0.2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 x14ac:dyDescent="0.2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 x14ac:dyDescent="0.2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 x14ac:dyDescent="0.2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 x14ac:dyDescent="0.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 x14ac:dyDescent="0.2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 x14ac:dyDescent="0.2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 x14ac:dyDescent="0.2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 x14ac:dyDescent="0.2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 x14ac:dyDescent="0.2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 x14ac:dyDescent="0.2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 x14ac:dyDescent="0.2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 x14ac:dyDescent="0.2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 x14ac:dyDescent="0.2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 x14ac:dyDescent="0.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 x14ac:dyDescent="0.2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 x14ac:dyDescent="0.2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 x14ac:dyDescent="0.2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 x14ac:dyDescent="0.2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 x14ac:dyDescent="0.2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 x14ac:dyDescent="0.2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 x14ac:dyDescent="0.2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 x14ac:dyDescent="0.2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 x14ac:dyDescent="0.2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 x14ac:dyDescent="0.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 x14ac:dyDescent="0.2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 x14ac:dyDescent="0.2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 x14ac:dyDescent="0.2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 x14ac:dyDescent="0.2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 x14ac:dyDescent="0.2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 x14ac:dyDescent="0.2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 x14ac:dyDescent="0.2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 x14ac:dyDescent="0.2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 x14ac:dyDescent="0.2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 x14ac:dyDescent="0.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 x14ac:dyDescent="0.2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 x14ac:dyDescent="0.2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 x14ac:dyDescent="0.2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 x14ac:dyDescent="0.2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 x14ac:dyDescent="0.2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 x14ac:dyDescent="0.2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 x14ac:dyDescent="0.2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 x14ac:dyDescent="0.2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 x14ac:dyDescent="0.2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 x14ac:dyDescent="0.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 x14ac:dyDescent="0.2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 x14ac:dyDescent="0.2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 x14ac:dyDescent="0.2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 x14ac:dyDescent="0.2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 x14ac:dyDescent="0.2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 x14ac:dyDescent="0.2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 x14ac:dyDescent="0.2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 x14ac:dyDescent="0.2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 x14ac:dyDescent="0.2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 x14ac:dyDescent="0.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 x14ac:dyDescent="0.2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 x14ac:dyDescent="0.2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 x14ac:dyDescent="0.2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 x14ac:dyDescent="0.2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 x14ac:dyDescent="0.2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 x14ac:dyDescent="0.2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 x14ac:dyDescent="0.2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 x14ac:dyDescent="0.2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 x14ac:dyDescent="0.2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 x14ac:dyDescent="0.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 x14ac:dyDescent="0.2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 x14ac:dyDescent="0.2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 x14ac:dyDescent="0.2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 x14ac:dyDescent="0.2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 x14ac:dyDescent="0.2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 x14ac:dyDescent="0.2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 x14ac:dyDescent="0.2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 x14ac:dyDescent="0.2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 x14ac:dyDescent="0.2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 x14ac:dyDescent="0.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 x14ac:dyDescent="0.2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 x14ac:dyDescent="0.2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 x14ac:dyDescent="0.2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 x14ac:dyDescent="0.2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 x14ac:dyDescent="0.2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 x14ac:dyDescent="0.2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 x14ac:dyDescent="0.2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 x14ac:dyDescent="0.2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 x14ac:dyDescent="0.2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 x14ac:dyDescent="0.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 x14ac:dyDescent="0.2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 x14ac:dyDescent="0.2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 x14ac:dyDescent="0.2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 x14ac:dyDescent="0.2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 x14ac:dyDescent="0.2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 x14ac:dyDescent="0.2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 x14ac:dyDescent="0.2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 x14ac:dyDescent="0.2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 x14ac:dyDescent="0.2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 x14ac:dyDescent="0.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 x14ac:dyDescent="0.2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 x14ac:dyDescent="0.2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 x14ac:dyDescent="0.2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 x14ac:dyDescent="0.2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 x14ac:dyDescent="0.2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 x14ac:dyDescent="0.2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 x14ac:dyDescent="0.2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 x14ac:dyDescent="0.2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 x14ac:dyDescent="0.2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 x14ac:dyDescent="0.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 x14ac:dyDescent="0.2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 x14ac:dyDescent="0.2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 x14ac:dyDescent="0.2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 x14ac:dyDescent="0.2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 x14ac:dyDescent="0.2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 x14ac:dyDescent="0.2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 x14ac:dyDescent="0.2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 x14ac:dyDescent="0.2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 x14ac:dyDescent="0.2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 x14ac:dyDescent="0.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 x14ac:dyDescent="0.2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 x14ac:dyDescent="0.2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 x14ac:dyDescent="0.2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 x14ac:dyDescent="0.2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 x14ac:dyDescent="0.2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 x14ac:dyDescent="0.2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 x14ac:dyDescent="0.2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 x14ac:dyDescent="0.2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 x14ac:dyDescent="0.2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 x14ac:dyDescent="0.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 x14ac:dyDescent="0.2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 x14ac:dyDescent="0.2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 x14ac:dyDescent="0.2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 x14ac:dyDescent="0.2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 x14ac:dyDescent="0.2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 x14ac:dyDescent="0.2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 x14ac:dyDescent="0.2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 x14ac:dyDescent="0.2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 x14ac:dyDescent="0.2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 x14ac:dyDescent="0.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 x14ac:dyDescent="0.2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 x14ac:dyDescent="0.2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 x14ac:dyDescent="0.2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 x14ac:dyDescent="0.2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 x14ac:dyDescent="0.2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 x14ac:dyDescent="0.2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 x14ac:dyDescent="0.2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 x14ac:dyDescent="0.2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 x14ac:dyDescent="0.2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 x14ac:dyDescent="0.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 x14ac:dyDescent="0.2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 x14ac:dyDescent="0.2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 x14ac:dyDescent="0.2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 x14ac:dyDescent="0.2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 x14ac:dyDescent="0.2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 x14ac:dyDescent="0.2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 x14ac:dyDescent="0.2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 x14ac:dyDescent="0.2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34">
    <mergeCell ref="B9:D10"/>
    <mergeCell ref="E9:H10"/>
    <mergeCell ref="B11:D11"/>
    <mergeCell ref="B2:H2"/>
    <mergeCell ref="B3:C3"/>
    <mergeCell ref="B4:D4"/>
    <mergeCell ref="B5:C5"/>
    <mergeCell ref="B6:C6"/>
    <mergeCell ref="B7:C7"/>
    <mergeCell ref="E11:H11"/>
    <mergeCell ref="E12:H12"/>
    <mergeCell ref="B13:H13"/>
    <mergeCell ref="B14:H14"/>
    <mergeCell ref="G15:H16"/>
    <mergeCell ref="G17:H21"/>
    <mergeCell ref="B22:C22"/>
    <mergeCell ref="B31:D31"/>
    <mergeCell ref="B32:D32"/>
    <mergeCell ref="B23:E23"/>
    <mergeCell ref="B24:E24"/>
    <mergeCell ref="B25:D25"/>
    <mergeCell ref="B26:C26"/>
    <mergeCell ref="B27:C27"/>
    <mergeCell ref="B28:H28"/>
    <mergeCell ref="B30:D30"/>
    <mergeCell ref="E43:G43"/>
    <mergeCell ref="B38:D38"/>
    <mergeCell ref="F38:H38"/>
    <mergeCell ref="B39:D39"/>
    <mergeCell ref="F39:H39"/>
    <mergeCell ref="F40:H40"/>
    <mergeCell ref="B40:D40"/>
    <mergeCell ref="B41:D41"/>
    <mergeCell ref="F41:H41"/>
  </mergeCells>
  <pageMargins left="0.25" right="0.15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Z1000"/>
  <sheetViews>
    <sheetView topLeftCell="A31" workbookViewId="0">
      <selection activeCell="A49" sqref="A49"/>
    </sheetView>
  </sheetViews>
  <sheetFormatPr baseColWidth="10" defaultColWidth="12.625" defaultRowHeight="15" customHeight="1" x14ac:dyDescent="0.2"/>
  <cols>
    <col min="1" max="1" width="2.75" customWidth="1"/>
    <col min="2" max="2" width="10.875" customWidth="1"/>
    <col min="3" max="3" width="11.375" customWidth="1"/>
    <col min="7" max="7" width="22.125" customWidth="1"/>
    <col min="8" max="8" width="0.125" customWidth="1"/>
  </cols>
  <sheetData>
    <row r="1" spans="1:26" thickBo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5" customHeight="1" x14ac:dyDescent="0.2">
      <c r="A2" s="9"/>
      <c r="B2" s="130" t="s">
        <v>124</v>
      </c>
      <c r="C2" s="131"/>
      <c r="D2" s="131"/>
      <c r="E2" s="131"/>
      <c r="F2" s="131"/>
      <c r="G2" s="131"/>
      <c r="H2" s="132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" customHeight="1" x14ac:dyDescent="0.2">
      <c r="A3" s="9"/>
      <c r="B3" s="133" t="s">
        <v>84</v>
      </c>
      <c r="C3" s="134"/>
      <c r="D3" s="17"/>
      <c r="E3" s="135"/>
      <c r="F3" s="145"/>
      <c r="G3" s="137"/>
      <c r="H3" s="138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5" customHeight="1" x14ac:dyDescent="0.2">
      <c r="A4" s="9"/>
      <c r="B4" s="139" t="s">
        <v>86</v>
      </c>
      <c r="C4" s="140"/>
      <c r="D4" s="140"/>
      <c r="E4" s="135"/>
      <c r="F4" s="135"/>
      <c r="G4" s="135"/>
      <c r="H4" s="138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x14ac:dyDescent="0.25">
      <c r="A5" s="9"/>
      <c r="B5" s="142"/>
      <c r="C5" s="143"/>
      <c r="D5" s="135"/>
      <c r="E5" s="135"/>
      <c r="F5" s="135"/>
      <c r="G5" s="135"/>
      <c r="H5" s="138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" customHeight="1" x14ac:dyDescent="0.2">
      <c r="A6" s="9"/>
      <c r="B6" s="144" t="s">
        <v>87</v>
      </c>
      <c r="C6" s="123"/>
      <c r="D6" s="18"/>
      <c r="E6" s="145"/>
      <c r="F6" s="135"/>
      <c r="G6" s="135"/>
      <c r="H6" s="138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" customHeight="1" x14ac:dyDescent="0.2">
      <c r="A7" s="9"/>
      <c r="B7" s="144" t="s">
        <v>89</v>
      </c>
      <c r="C7" s="123"/>
      <c r="D7" s="19"/>
      <c r="E7" s="145"/>
      <c r="F7" s="135"/>
      <c r="G7" s="135"/>
      <c r="H7" s="138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" customHeight="1" x14ac:dyDescent="0.2">
      <c r="A8" s="9"/>
      <c r="B8" s="146"/>
      <c r="C8" s="147"/>
      <c r="D8" s="135"/>
      <c r="E8" s="135"/>
      <c r="F8" s="135"/>
      <c r="G8" s="135"/>
      <c r="H8" s="138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" customHeight="1" x14ac:dyDescent="0.2">
      <c r="A9" s="9"/>
      <c r="B9" s="148" t="s">
        <v>90</v>
      </c>
      <c r="C9" s="143"/>
      <c r="D9" s="143"/>
      <c r="E9" s="149"/>
      <c r="F9" s="140"/>
      <c r="G9" s="140"/>
      <c r="H9" s="150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" customHeight="1" x14ac:dyDescent="0.2">
      <c r="A10" s="9"/>
      <c r="B10" s="151"/>
      <c r="C10" s="143"/>
      <c r="D10" s="143"/>
      <c r="E10" s="152"/>
      <c r="F10" s="121"/>
      <c r="G10" s="121"/>
      <c r="H10" s="153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" customHeight="1" x14ac:dyDescent="0.2">
      <c r="A11" s="9"/>
      <c r="B11" s="148" t="s">
        <v>92</v>
      </c>
      <c r="C11" s="143"/>
      <c r="D11" s="143"/>
      <c r="E11" s="126"/>
      <c r="F11" s="96"/>
      <c r="G11" s="96"/>
      <c r="H11" s="154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25">
      <c r="A12" s="9"/>
      <c r="B12" s="155"/>
      <c r="C12" s="156"/>
      <c r="D12" s="156"/>
      <c r="E12" s="124"/>
      <c r="F12" s="143"/>
      <c r="G12" s="143"/>
      <c r="H12" s="157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5" customHeight="1" x14ac:dyDescent="0.2">
      <c r="A13" s="9"/>
      <c r="B13" s="158" t="s">
        <v>94</v>
      </c>
      <c r="C13" s="143"/>
      <c r="D13" s="143"/>
      <c r="E13" s="143"/>
      <c r="F13" s="143"/>
      <c r="G13" s="143"/>
      <c r="H13" s="157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25">
      <c r="A14" s="9"/>
      <c r="B14" s="142"/>
      <c r="C14" s="143"/>
      <c r="D14" s="143"/>
      <c r="E14" s="143"/>
      <c r="F14" s="143"/>
      <c r="G14" s="143"/>
      <c r="H14" s="157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2">
      <c r="A15" s="9"/>
      <c r="B15" s="159" t="s">
        <v>95</v>
      </c>
      <c r="C15" s="20" t="s">
        <v>96</v>
      </c>
      <c r="D15" s="20" t="s">
        <v>97</v>
      </c>
      <c r="E15" s="20" t="s">
        <v>98</v>
      </c>
      <c r="F15" s="21" t="s">
        <v>99</v>
      </c>
      <c r="G15" s="160" t="s">
        <v>100</v>
      </c>
      <c r="H15" s="150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2">
      <c r="A16" s="9"/>
      <c r="B16" s="161" t="s">
        <v>101</v>
      </c>
      <c r="C16" s="22" t="s">
        <v>101</v>
      </c>
      <c r="D16" s="23"/>
      <c r="E16" s="22" t="s">
        <v>102</v>
      </c>
      <c r="F16" s="205" t="s">
        <v>103</v>
      </c>
      <c r="G16" s="152"/>
      <c r="H16" s="153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">
      <c r="A17" s="9"/>
      <c r="B17" s="163"/>
      <c r="C17" s="164"/>
      <c r="D17" s="165"/>
      <c r="E17" s="166"/>
      <c r="F17" s="24"/>
      <c r="G17" s="167"/>
      <c r="H17" s="150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25">
      <c r="A18" s="9"/>
      <c r="B18" s="168"/>
      <c r="C18" s="164"/>
      <c r="D18" s="169"/>
      <c r="E18" s="166"/>
      <c r="F18" s="209"/>
      <c r="G18" s="125"/>
      <c r="H18" s="157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25">
      <c r="A19" s="9"/>
      <c r="B19" s="168"/>
      <c r="C19" s="164"/>
      <c r="D19" s="169"/>
      <c r="E19" s="166"/>
      <c r="F19" s="209"/>
      <c r="G19" s="125"/>
      <c r="H19" s="157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25">
      <c r="A20" s="9"/>
      <c r="B20" s="168"/>
      <c r="C20" s="171"/>
      <c r="D20" s="169"/>
      <c r="E20" s="166"/>
      <c r="F20" s="210"/>
      <c r="G20" s="125"/>
      <c r="H20" s="157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 x14ac:dyDescent="0.25">
      <c r="A21" s="9"/>
      <c r="B21" s="173"/>
      <c r="C21" s="25"/>
      <c r="D21" s="26"/>
      <c r="E21" s="174"/>
      <c r="F21" s="27"/>
      <c r="G21" s="152"/>
      <c r="H21" s="153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25">
      <c r="A22" s="9"/>
      <c r="B22" s="142"/>
      <c r="C22" s="143"/>
      <c r="D22" s="135"/>
      <c r="E22" s="135"/>
      <c r="F22" s="205"/>
      <c r="G22" s="135"/>
      <c r="H22" s="138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 x14ac:dyDescent="0.2">
      <c r="A23" s="9"/>
      <c r="B23" s="175" t="s">
        <v>106</v>
      </c>
      <c r="C23" s="143"/>
      <c r="D23" s="143"/>
      <c r="E23" s="143"/>
      <c r="F23" s="28"/>
      <c r="G23" s="135"/>
      <c r="H23" s="138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2">
      <c r="A24" s="9"/>
      <c r="B24" s="175" t="s">
        <v>107</v>
      </c>
      <c r="C24" s="143"/>
      <c r="D24" s="143"/>
      <c r="E24" s="143"/>
      <c r="F24" s="29"/>
      <c r="G24" s="135"/>
      <c r="H24" s="138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2">
      <c r="A25" s="9"/>
      <c r="B25" s="176" t="s">
        <v>108</v>
      </c>
      <c r="C25" s="143"/>
      <c r="D25" s="143"/>
      <c r="E25" s="135"/>
      <c r="F25" s="135"/>
      <c r="G25" s="30">
        <f>F23*F24</f>
        <v>0</v>
      </c>
      <c r="H25" s="138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 x14ac:dyDescent="0.25">
      <c r="A26" s="9"/>
      <c r="B26" s="142"/>
      <c r="C26" s="143"/>
      <c r="D26" s="135"/>
      <c r="E26" s="135"/>
      <c r="F26" s="135"/>
      <c r="G26" s="135"/>
      <c r="H26" s="138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 x14ac:dyDescent="0.25">
      <c r="A27" s="9"/>
      <c r="B27" s="142"/>
      <c r="C27" s="143"/>
      <c r="D27" s="135"/>
      <c r="E27" s="135"/>
      <c r="F27" s="135"/>
      <c r="G27" s="135"/>
      <c r="H27" s="138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 x14ac:dyDescent="0.2">
      <c r="A28" s="9"/>
      <c r="B28" s="158" t="s">
        <v>109</v>
      </c>
      <c r="C28" s="143"/>
      <c r="D28" s="143"/>
      <c r="E28" s="143"/>
      <c r="F28" s="143"/>
      <c r="G28" s="143"/>
      <c r="H28" s="157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 x14ac:dyDescent="0.2">
      <c r="A29" s="9"/>
      <c r="B29" s="177"/>
      <c r="C29" s="178"/>
      <c r="D29" s="178"/>
      <c r="E29" s="135"/>
      <c r="F29" s="211"/>
      <c r="G29" s="135"/>
      <c r="H29" s="138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 x14ac:dyDescent="0.25">
      <c r="A30" s="9"/>
      <c r="B30" s="144" t="s">
        <v>110</v>
      </c>
      <c r="C30" s="143"/>
      <c r="D30" s="143"/>
      <c r="E30" s="135"/>
      <c r="F30" s="31"/>
      <c r="G30" s="180"/>
      <c r="H30" s="138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 x14ac:dyDescent="0.25">
      <c r="A31" s="9"/>
      <c r="B31" s="181" t="s">
        <v>111</v>
      </c>
      <c r="C31" s="143"/>
      <c r="D31" s="143"/>
      <c r="E31" s="135"/>
      <c r="F31" s="32"/>
      <c r="G31" s="180"/>
      <c r="H31" s="138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 x14ac:dyDescent="0.2">
      <c r="A32" s="9"/>
      <c r="B32" s="144" t="s">
        <v>112</v>
      </c>
      <c r="C32" s="143"/>
      <c r="D32" s="143"/>
      <c r="E32" s="135"/>
      <c r="F32" s="32"/>
      <c r="G32" s="180"/>
      <c r="H32" s="138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 x14ac:dyDescent="0.2">
      <c r="A33" s="9"/>
      <c r="B33" s="182"/>
      <c r="C33" s="147"/>
      <c r="D33" s="147"/>
      <c r="E33" s="147"/>
      <c r="F33" s="147"/>
      <c r="G33" s="147"/>
      <c r="H33" s="184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2">
      <c r="A34" s="9"/>
      <c r="B34" s="182"/>
      <c r="C34" s="147"/>
      <c r="D34" s="147"/>
      <c r="E34" s="147"/>
      <c r="F34" s="147"/>
      <c r="G34" s="147"/>
      <c r="H34" s="184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2">
      <c r="A35" s="9"/>
      <c r="B35" s="182"/>
      <c r="C35" s="147"/>
      <c r="D35" s="147"/>
      <c r="E35" s="147"/>
      <c r="F35" s="147"/>
      <c r="G35" s="147"/>
      <c r="H35" s="184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 x14ac:dyDescent="0.2">
      <c r="A36" s="9"/>
      <c r="B36" s="182"/>
      <c r="C36" s="147"/>
      <c r="D36" s="147"/>
      <c r="E36" s="147"/>
      <c r="F36" s="147"/>
      <c r="G36" s="147"/>
      <c r="H36" s="184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 x14ac:dyDescent="0.2">
      <c r="A37" s="9"/>
      <c r="B37" s="182"/>
      <c r="C37" s="147"/>
      <c r="D37" s="147"/>
      <c r="E37" s="147"/>
      <c r="F37" s="147"/>
      <c r="G37" s="147"/>
      <c r="H37" s="184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2">
      <c r="A38" s="9"/>
      <c r="B38" s="185" t="s">
        <v>113</v>
      </c>
      <c r="C38" s="143"/>
      <c r="D38" s="143"/>
      <c r="E38" s="147"/>
      <c r="F38" s="122" t="s">
        <v>113</v>
      </c>
      <c r="G38" s="143"/>
      <c r="H38" s="157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2">
      <c r="A39" s="9"/>
      <c r="B39" s="185" t="s">
        <v>114</v>
      </c>
      <c r="C39" s="143"/>
      <c r="D39" s="143"/>
      <c r="E39" s="147"/>
      <c r="F39" s="122" t="s">
        <v>115</v>
      </c>
      <c r="G39" s="143"/>
      <c r="H39" s="157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2">
      <c r="A40" s="9"/>
      <c r="B40" s="185" t="s">
        <v>116</v>
      </c>
      <c r="C40" s="143"/>
      <c r="D40" s="143"/>
      <c r="E40" s="147"/>
      <c r="F40" s="122" t="s">
        <v>117</v>
      </c>
      <c r="G40" s="143"/>
      <c r="H40" s="157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 x14ac:dyDescent="0.2">
      <c r="A41" s="9"/>
      <c r="B41" s="212"/>
      <c r="C41" s="143"/>
      <c r="D41" s="143"/>
      <c r="E41" s="147"/>
      <c r="F41" s="122"/>
      <c r="G41" s="143"/>
      <c r="H41" s="157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2">
      <c r="A42" s="9"/>
      <c r="B42" s="146"/>
      <c r="C42" s="187"/>
      <c r="D42" s="187"/>
      <c r="E42" s="147"/>
      <c r="F42" s="147"/>
      <c r="G42" s="147"/>
      <c r="H42" s="184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 thickBot="1" x14ac:dyDescent="0.3">
      <c r="A43" s="9"/>
      <c r="B43" s="188"/>
      <c r="C43" s="189"/>
      <c r="D43" s="189"/>
      <c r="E43" s="190"/>
      <c r="F43" s="191"/>
      <c r="G43" s="191"/>
      <c r="H43" s="192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 x14ac:dyDescent="0.2">
      <c r="A45" s="34" t="s">
        <v>119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 x14ac:dyDescent="0.2">
      <c r="A46" s="34" t="s">
        <v>120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 x14ac:dyDescent="0.2">
      <c r="A47" s="34" t="s">
        <v>125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 x14ac:dyDescent="0.2">
      <c r="A48" s="34" t="s">
        <v>122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 x14ac:dyDescent="0.25">
      <c r="A49" s="129" t="s">
        <v>149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 x14ac:dyDescent="0.2">
      <c r="A50" s="34" t="s">
        <v>123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 x14ac:dyDescent="0.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 x14ac:dyDescent="0.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 x14ac:dyDescent="0.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 x14ac:dyDescent="0.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 x14ac:dyDescent="0.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 x14ac:dyDescent="0.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 x14ac:dyDescent="0.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 x14ac:dyDescent="0.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 x14ac:dyDescent="0.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 x14ac:dyDescent="0.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 x14ac:dyDescent="0.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 x14ac:dyDescent="0.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 x14ac:dyDescent="0.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 x14ac:dyDescent="0.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 x14ac:dyDescent="0.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 x14ac:dyDescent="0.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 x14ac:dyDescent="0.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 x14ac:dyDescent="0.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 x14ac:dyDescent="0.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 x14ac:dyDescent="0.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 x14ac:dyDescent="0.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 x14ac:dyDescent="0.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 x14ac:dyDescent="0.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 x14ac:dyDescent="0.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 x14ac:dyDescent="0.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 x14ac:dyDescent="0.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 x14ac:dyDescent="0.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 x14ac:dyDescent="0.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 x14ac:dyDescent="0.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 x14ac:dyDescent="0.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 x14ac:dyDescent="0.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 x14ac:dyDescent="0.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 x14ac:dyDescent="0.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 x14ac:dyDescent="0.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 x14ac:dyDescent="0.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 x14ac:dyDescent="0.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 x14ac:dyDescent="0.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 x14ac:dyDescent="0.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 x14ac:dyDescent="0.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 x14ac:dyDescent="0.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 x14ac:dyDescent="0.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 x14ac:dyDescent="0.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 x14ac:dyDescent="0.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 x14ac:dyDescent="0.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 x14ac:dyDescent="0.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 x14ac:dyDescent="0.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 x14ac:dyDescent="0.2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 x14ac:dyDescent="0.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 x14ac:dyDescent="0.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 x14ac:dyDescent="0.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 x14ac:dyDescent="0.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 x14ac:dyDescent="0.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 x14ac:dyDescent="0.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 x14ac:dyDescent="0.2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 x14ac:dyDescent="0.2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 x14ac:dyDescent="0.2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 x14ac:dyDescent="0.2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 x14ac:dyDescent="0.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 x14ac:dyDescent="0.2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 x14ac:dyDescent="0.2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 x14ac:dyDescent="0.2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 x14ac:dyDescent="0.2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 x14ac:dyDescent="0.2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 x14ac:dyDescent="0.2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 x14ac:dyDescent="0.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 x14ac:dyDescent="0.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 x14ac:dyDescent="0.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 x14ac:dyDescent="0.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 x14ac:dyDescent="0.2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 x14ac:dyDescent="0.2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 x14ac:dyDescent="0.2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 x14ac:dyDescent="0.2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 x14ac:dyDescent="0.2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 x14ac:dyDescent="0.2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 x14ac:dyDescent="0.2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 x14ac:dyDescent="0.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 x14ac:dyDescent="0.2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 x14ac:dyDescent="0.2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 x14ac:dyDescent="0.2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 x14ac:dyDescent="0.2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 x14ac:dyDescent="0.2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 x14ac:dyDescent="0.2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 x14ac:dyDescent="0.2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 x14ac:dyDescent="0.2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 x14ac:dyDescent="0.2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 x14ac:dyDescent="0.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 x14ac:dyDescent="0.2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 x14ac:dyDescent="0.2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 x14ac:dyDescent="0.2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 x14ac:dyDescent="0.2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 x14ac:dyDescent="0.2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 x14ac:dyDescent="0.2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 x14ac:dyDescent="0.2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 x14ac:dyDescent="0.2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 x14ac:dyDescent="0.2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 x14ac:dyDescent="0.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 x14ac:dyDescent="0.2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 x14ac:dyDescent="0.2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 x14ac:dyDescent="0.2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 x14ac:dyDescent="0.2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 x14ac:dyDescent="0.2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 x14ac:dyDescent="0.2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 x14ac:dyDescent="0.2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 x14ac:dyDescent="0.2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 x14ac:dyDescent="0.2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 x14ac:dyDescent="0.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 x14ac:dyDescent="0.2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 x14ac:dyDescent="0.2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 x14ac:dyDescent="0.2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 x14ac:dyDescent="0.2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 x14ac:dyDescent="0.2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 x14ac:dyDescent="0.2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 x14ac:dyDescent="0.2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 x14ac:dyDescent="0.2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 x14ac:dyDescent="0.2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 x14ac:dyDescent="0.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 x14ac:dyDescent="0.2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 x14ac:dyDescent="0.2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 x14ac:dyDescent="0.2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 x14ac:dyDescent="0.2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 x14ac:dyDescent="0.2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 x14ac:dyDescent="0.2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 x14ac:dyDescent="0.2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 x14ac:dyDescent="0.2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 x14ac:dyDescent="0.2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 x14ac:dyDescent="0.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 x14ac:dyDescent="0.2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 x14ac:dyDescent="0.2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 x14ac:dyDescent="0.2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 x14ac:dyDescent="0.2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 x14ac:dyDescent="0.2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 x14ac:dyDescent="0.2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 x14ac:dyDescent="0.2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 x14ac:dyDescent="0.2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 x14ac:dyDescent="0.2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 x14ac:dyDescent="0.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 x14ac:dyDescent="0.2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 x14ac:dyDescent="0.2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 x14ac:dyDescent="0.2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 x14ac:dyDescent="0.2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 x14ac:dyDescent="0.2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 x14ac:dyDescent="0.2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 x14ac:dyDescent="0.2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 x14ac:dyDescent="0.2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 x14ac:dyDescent="0.2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 x14ac:dyDescent="0.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 x14ac:dyDescent="0.2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 x14ac:dyDescent="0.2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 x14ac:dyDescent="0.2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 x14ac:dyDescent="0.2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 x14ac:dyDescent="0.2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 x14ac:dyDescent="0.2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 x14ac:dyDescent="0.2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 x14ac:dyDescent="0.2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 x14ac:dyDescent="0.2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 x14ac:dyDescent="0.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 x14ac:dyDescent="0.2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 x14ac:dyDescent="0.2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 x14ac:dyDescent="0.2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 x14ac:dyDescent="0.2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 x14ac:dyDescent="0.2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 x14ac:dyDescent="0.2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 x14ac:dyDescent="0.2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 x14ac:dyDescent="0.2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 x14ac:dyDescent="0.2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 x14ac:dyDescent="0.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 x14ac:dyDescent="0.2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 x14ac:dyDescent="0.2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 x14ac:dyDescent="0.2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 x14ac:dyDescent="0.2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 x14ac:dyDescent="0.2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 x14ac:dyDescent="0.2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 x14ac:dyDescent="0.2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 x14ac:dyDescent="0.2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 x14ac:dyDescent="0.2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 x14ac:dyDescent="0.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 x14ac:dyDescent="0.2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 x14ac:dyDescent="0.2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 x14ac:dyDescent="0.2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 x14ac:dyDescent="0.2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 x14ac:dyDescent="0.2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 x14ac:dyDescent="0.2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 x14ac:dyDescent="0.2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 x14ac:dyDescent="0.2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 x14ac:dyDescent="0.2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 x14ac:dyDescent="0.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 x14ac:dyDescent="0.2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 x14ac:dyDescent="0.2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 x14ac:dyDescent="0.2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 x14ac:dyDescent="0.2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 x14ac:dyDescent="0.2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 x14ac:dyDescent="0.2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 x14ac:dyDescent="0.2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 x14ac:dyDescent="0.2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 x14ac:dyDescent="0.2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 x14ac:dyDescent="0.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 x14ac:dyDescent="0.2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 x14ac:dyDescent="0.2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 x14ac:dyDescent="0.2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 x14ac:dyDescent="0.2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 x14ac:dyDescent="0.2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 x14ac:dyDescent="0.2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 x14ac:dyDescent="0.2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 x14ac:dyDescent="0.2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 x14ac:dyDescent="0.2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 x14ac:dyDescent="0.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 x14ac:dyDescent="0.2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 x14ac:dyDescent="0.2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 x14ac:dyDescent="0.2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 x14ac:dyDescent="0.2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 x14ac:dyDescent="0.2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 x14ac:dyDescent="0.2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 x14ac:dyDescent="0.2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 x14ac:dyDescent="0.2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 x14ac:dyDescent="0.2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 x14ac:dyDescent="0.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 x14ac:dyDescent="0.2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 x14ac:dyDescent="0.2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 x14ac:dyDescent="0.2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 x14ac:dyDescent="0.2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 x14ac:dyDescent="0.2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 x14ac:dyDescent="0.2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 x14ac:dyDescent="0.2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 x14ac:dyDescent="0.2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 x14ac:dyDescent="0.2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 x14ac:dyDescent="0.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 x14ac:dyDescent="0.2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 x14ac:dyDescent="0.2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 x14ac:dyDescent="0.2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 x14ac:dyDescent="0.2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 x14ac:dyDescent="0.2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 x14ac:dyDescent="0.2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 x14ac:dyDescent="0.2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 x14ac:dyDescent="0.2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 x14ac:dyDescent="0.2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 x14ac:dyDescent="0.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 x14ac:dyDescent="0.2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 x14ac:dyDescent="0.2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 x14ac:dyDescent="0.2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 x14ac:dyDescent="0.2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 x14ac:dyDescent="0.2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 x14ac:dyDescent="0.2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 x14ac:dyDescent="0.2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 x14ac:dyDescent="0.2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 x14ac:dyDescent="0.2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 x14ac:dyDescent="0.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 x14ac:dyDescent="0.2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 x14ac:dyDescent="0.2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 x14ac:dyDescent="0.2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 x14ac:dyDescent="0.2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 x14ac:dyDescent="0.2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 x14ac:dyDescent="0.2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 x14ac:dyDescent="0.2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 x14ac:dyDescent="0.2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 x14ac:dyDescent="0.2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 x14ac:dyDescent="0.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 x14ac:dyDescent="0.2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 x14ac:dyDescent="0.2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 x14ac:dyDescent="0.2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 x14ac:dyDescent="0.2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 x14ac:dyDescent="0.2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 x14ac:dyDescent="0.2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 x14ac:dyDescent="0.2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 x14ac:dyDescent="0.2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 x14ac:dyDescent="0.2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 x14ac:dyDescent="0.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 x14ac:dyDescent="0.2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 x14ac:dyDescent="0.2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 x14ac:dyDescent="0.2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 x14ac:dyDescent="0.2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 x14ac:dyDescent="0.2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 x14ac:dyDescent="0.2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 x14ac:dyDescent="0.2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 x14ac:dyDescent="0.2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 x14ac:dyDescent="0.2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 x14ac:dyDescent="0.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 x14ac:dyDescent="0.2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 x14ac:dyDescent="0.2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 x14ac:dyDescent="0.2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 x14ac:dyDescent="0.2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 x14ac:dyDescent="0.2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 x14ac:dyDescent="0.2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 x14ac:dyDescent="0.2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 x14ac:dyDescent="0.2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 x14ac:dyDescent="0.2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 x14ac:dyDescent="0.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 x14ac:dyDescent="0.2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 x14ac:dyDescent="0.2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 x14ac:dyDescent="0.2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 x14ac:dyDescent="0.2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 x14ac:dyDescent="0.2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 x14ac:dyDescent="0.2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 x14ac:dyDescent="0.2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 x14ac:dyDescent="0.2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 x14ac:dyDescent="0.2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 x14ac:dyDescent="0.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 x14ac:dyDescent="0.2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 x14ac:dyDescent="0.2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 x14ac:dyDescent="0.2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 x14ac:dyDescent="0.2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 x14ac:dyDescent="0.2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 x14ac:dyDescent="0.2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 x14ac:dyDescent="0.2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 x14ac:dyDescent="0.2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 x14ac:dyDescent="0.2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 x14ac:dyDescent="0.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 x14ac:dyDescent="0.2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 x14ac:dyDescent="0.2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 x14ac:dyDescent="0.2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 x14ac:dyDescent="0.2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 x14ac:dyDescent="0.2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 x14ac:dyDescent="0.2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 x14ac:dyDescent="0.2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 x14ac:dyDescent="0.2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 x14ac:dyDescent="0.2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 x14ac:dyDescent="0.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 x14ac:dyDescent="0.2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 x14ac:dyDescent="0.2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 x14ac:dyDescent="0.2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 x14ac:dyDescent="0.2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 x14ac:dyDescent="0.2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 x14ac:dyDescent="0.2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 x14ac:dyDescent="0.2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 x14ac:dyDescent="0.2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 x14ac:dyDescent="0.2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 x14ac:dyDescent="0.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 x14ac:dyDescent="0.2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 x14ac:dyDescent="0.2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 x14ac:dyDescent="0.2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 x14ac:dyDescent="0.2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 x14ac:dyDescent="0.2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 x14ac:dyDescent="0.2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 x14ac:dyDescent="0.2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 x14ac:dyDescent="0.2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 x14ac:dyDescent="0.2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 x14ac:dyDescent="0.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 x14ac:dyDescent="0.2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 x14ac:dyDescent="0.2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 x14ac:dyDescent="0.2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 x14ac:dyDescent="0.2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 x14ac:dyDescent="0.2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 x14ac:dyDescent="0.2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 x14ac:dyDescent="0.2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 x14ac:dyDescent="0.2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 x14ac:dyDescent="0.2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 x14ac:dyDescent="0.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 x14ac:dyDescent="0.2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 x14ac:dyDescent="0.2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 x14ac:dyDescent="0.2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 x14ac:dyDescent="0.2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 x14ac:dyDescent="0.2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 x14ac:dyDescent="0.2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 x14ac:dyDescent="0.2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 x14ac:dyDescent="0.2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 x14ac:dyDescent="0.2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 x14ac:dyDescent="0.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 x14ac:dyDescent="0.2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 x14ac:dyDescent="0.2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 x14ac:dyDescent="0.2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 x14ac:dyDescent="0.2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 x14ac:dyDescent="0.2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 x14ac:dyDescent="0.2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 x14ac:dyDescent="0.2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 x14ac:dyDescent="0.2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 x14ac:dyDescent="0.2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 x14ac:dyDescent="0.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 x14ac:dyDescent="0.2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 x14ac:dyDescent="0.2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 x14ac:dyDescent="0.2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 x14ac:dyDescent="0.2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 x14ac:dyDescent="0.2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 x14ac:dyDescent="0.2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 x14ac:dyDescent="0.2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 x14ac:dyDescent="0.2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 x14ac:dyDescent="0.2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 x14ac:dyDescent="0.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 x14ac:dyDescent="0.2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 x14ac:dyDescent="0.2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 x14ac:dyDescent="0.2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 x14ac:dyDescent="0.2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 x14ac:dyDescent="0.2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 x14ac:dyDescent="0.2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 x14ac:dyDescent="0.2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 x14ac:dyDescent="0.2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 x14ac:dyDescent="0.2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 x14ac:dyDescent="0.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 x14ac:dyDescent="0.2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 x14ac:dyDescent="0.2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 x14ac:dyDescent="0.2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 x14ac:dyDescent="0.2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 x14ac:dyDescent="0.2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 x14ac:dyDescent="0.2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 x14ac:dyDescent="0.2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 x14ac:dyDescent="0.2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 x14ac:dyDescent="0.2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 x14ac:dyDescent="0.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 x14ac:dyDescent="0.2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 x14ac:dyDescent="0.2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 x14ac:dyDescent="0.2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 x14ac:dyDescent="0.2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 x14ac:dyDescent="0.2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 x14ac:dyDescent="0.2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 x14ac:dyDescent="0.2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 x14ac:dyDescent="0.2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 x14ac:dyDescent="0.2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 x14ac:dyDescent="0.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 x14ac:dyDescent="0.2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 x14ac:dyDescent="0.2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 x14ac:dyDescent="0.2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 x14ac:dyDescent="0.2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 x14ac:dyDescent="0.2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 x14ac:dyDescent="0.2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 x14ac:dyDescent="0.2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 x14ac:dyDescent="0.2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 x14ac:dyDescent="0.2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 x14ac:dyDescent="0.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 x14ac:dyDescent="0.2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 x14ac:dyDescent="0.2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 x14ac:dyDescent="0.2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 x14ac:dyDescent="0.2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 x14ac:dyDescent="0.2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 x14ac:dyDescent="0.2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 x14ac:dyDescent="0.2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 x14ac:dyDescent="0.2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 x14ac:dyDescent="0.2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 x14ac:dyDescent="0.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 x14ac:dyDescent="0.2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 x14ac:dyDescent="0.2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 x14ac:dyDescent="0.2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 x14ac:dyDescent="0.2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 x14ac:dyDescent="0.2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 x14ac:dyDescent="0.2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 x14ac:dyDescent="0.2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 x14ac:dyDescent="0.2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 x14ac:dyDescent="0.2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 x14ac:dyDescent="0.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 x14ac:dyDescent="0.2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 x14ac:dyDescent="0.2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 x14ac:dyDescent="0.2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 x14ac:dyDescent="0.2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 x14ac:dyDescent="0.2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 x14ac:dyDescent="0.2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 x14ac:dyDescent="0.2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 x14ac:dyDescent="0.2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 x14ac:dyDescent="0.2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 x14ac:dyDescent="0.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 x14ac:dyDescent="0.2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 x14ac:dyDescent="0.2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 x14ac:dyDescent="0.2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 x14ac:dyDescent="0.2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 x14ac:dyDescent="0.2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 x14ac:dyDescent="0.2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 x14ac:dyDescent="0.2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 x14ac:dyDescent="0.2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 x14ac:dyDescent="0.2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 x14ac:dyDescent="0.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 x14ac:dyDescent="0.2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 x14ac:dyDescent="0.2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 x14ac:dyDescent="0.2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 x14ac:dyDescent="0.2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 x14ac:dyDescent="0.2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 x14ac:dyDescent="0.2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 x14ac:dyDescent="0.2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 x14ac:dyDescent="0.2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 x14ac:dyDescent="0.2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 x14ac:dyDescent="0.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 x14ac:dyDescent="0.2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 x14ac:dyDescent="0.2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 x14ac:dyDescent="0.2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 x14ac:dyDescent="0.2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 x14ac:dyDescent="0.2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 x14ac:dyDescent="0.2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 x14ac:dyDescent="0.2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 x14ac:dyDescent="0.2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 x14ac:dyDescent="0.2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 x14ac:dyDescent="0.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 x14ac:dyDescent="0.2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 x14ac:dyDescent="0.2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 x14ac:dyDescent="0.2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 x14ac:dyDescent="0.2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 x14ac:dyDescent="0.2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 x14ac:dyDescent="0.2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 x14ac:dyDescent="0.2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 x14ac:dyDescent="0.2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 x14ac:dyDescent="0.2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 x14ac:dyDescent="0.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 x14ac:dyDescent="0.2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 x14ac:dyDescent="0.2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 x14ac:dyDescent="0.2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 x14ac:dyDescent="0.2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 x14ac:dyDescent="0.2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 x14ac:dyDescent="0.2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 x14ac:dyDescent="0.2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 x14ac:dyDescent="0.2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 x14ac:dyDescent="0.2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 x14ac:dyDescent="0.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 x14ac:dyDescent="0.2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 x14ac:dyDescent="0.2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 x14ac:dyDescent="0.2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 x14ac:dyDescent="0.2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 x14ac:dyDescent="0.2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 x14ac:dyDescent="0.2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 x14ac:dyDescent="0.2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 x14ac:dyDescent="0.2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 x14ac:dyDescent="0.2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 x14ac:dyDescent="0.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 x14ac:dyDescent="0.2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 x14ac:dyDescent="0.2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 x14ac:dyDescent="0.2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 x14ac:dyDescent="0.2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 x14ac:dyDescent="0.2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 x14ac:dyDescent="0.2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 x14ac:dyDescent="0.2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 x14ac:dyDescent="0.2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 x14ac:dyDescent="0.2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 x14ac:dyDescent="0.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 x14ac:dyDescent="0.2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 x14ac:dyDescent="0.2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 x14ac:dyDescent="0.2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 x14ac:dyDescent="0.2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 x14ac:dyDescent="0.2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 x14ac:dyDescent="0.2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 x14ac:dyDescent="0.2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 x14ac:dyDescent="0.2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 x14ac:dyDescent="0.2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 x14ac:dyDescent="0.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 x14ac:dyDescent="0.2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 x14ac:dyDescent="0.2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 x14ac:dyDescent="0.2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 x14ac:dyDescent="0.2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 x14ac:dyDescent="0.2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 x14ac:dyDescent="0.2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 x14ac:dyDescent="0.2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 x14ac:dyDescent="0.2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 x14ac:dyDescent="0.2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 x14ac:dyDescent="0.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 x14ac:dyDescent="0.2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 x14ac:dyDescent="0.2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 x14ac:dyDescent="0.2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 x14ac:dyDescent="0.2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 x14ac:dyDescent="0.2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 x14ac:dyDescent="0.2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 x14ac:dyDescent="0.2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 x14ac:dyDescent="0.2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 x14ac:dyDescent="0.2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 x14ac:dyDescent="0.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 x14ac:dyDescent="0.2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 x14ac:dyDescent="0.2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 x14ac:dyDescent="0.2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 x14ac:dyDescent="0.2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 x14ac:dyDescent="0.2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 x14ac:dyDescent="0.2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 x14ac:dyDescent="0.2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 x14ac:dyDescent="0.2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 x14ac:dyDescent="0.2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 x14ac:dyDescent="0.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 x14ac:dyDescent="0.2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 x14ac:dyDescent="0.2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 x14ac:dyDescent="0.2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 x14ac:dyDescent="0.2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 x14ac:dyDescent="0.2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 x14ac:dyDescent="0.2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 x14ac:dyDescent="0.2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 x14ac:dyDescent="0.2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 x14ac:dyDescent="0.2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 x14ac:dyDescent="0.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 x14ac:dyDescent="0.2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 x14ac:dyDescent="0.2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 x14ac:dyDescent="0.2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 x14ac:dyDescent="0.2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 x14ac:dyDescent="0.2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 x14ac:dyDescent="0.2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 x14ac:dyDescent="0.2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 x14ac:dyDescent="0.2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 x14ac:dyDescent="0.2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 x14ac:dyDescent="0.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 x14ac:dyDescent="0.2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 x14ac:dyDescent="0.2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 x14ac:dyDescent="0.2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 x14ac:dyDescent="0.2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 x14ac:dyDescent="0.2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 x14ac:dyDescent="0.2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 x14ac:dyDescent="0.2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 x14ac:dyDescent="0.2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 x14ac:dyDescent="0.2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 x14ac:dyDescent="0.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 x14ac:dyDescent="0.2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 x14ac:dyDescent="0.2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 x14ac:dyDescent="0.2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 x14ac:dyDescent="0.2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 x14ac:dyDescent="0.2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 x14ac:dyDescent="0.2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 x14ac:dyDescent="0.2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 x14ac:dyDescent="0.2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 x14ac:dyDescent="0.2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 x14ac:dyDescent="0.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 x14ac:dyDescent="0.2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 x14ac:dyDescent="0.2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 x14ac:dyDescent="0.2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 x14ac:dyDescent="0.2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 x14ac:dyDescent="0.2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 x14ac:dyDescent="0.2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 x14ac:dyDescent="0.2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 x14ac:dyDescent="0.2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 x14ac:dyDescent="0.2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 x14ac:dyDescent="0.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 x14ac:dyDescent="0.2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 x14ac:dyDescent="0.2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 x14ac:dyDescent="0.2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 x14ac:dyDescent="0.2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 x14ac:dyDescent="0.2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 x14ac:dyDescent="0.2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 x14ac:dyDescent="0.2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 x14ac:dyDescent="0.2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 x14ac:dyDescent="0.2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 x14ac:dyDescent="0.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 x14ac:dyDescent="0.2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 x14ac:dyDescent="0.2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 x14ac:dyDescent="0.2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 x14ac:dyDescent="0.2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 x14ac:dyDescent="0.2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 x14ac:dyDescent="0.2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 x14ac:dyDescent="0.2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 x14ac:dyDescent="0.2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 x14ac:dyDescent="0.2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 x14ac:dyDescent="0.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 x14ac:dyDescent="0.2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 x14ac:dyDescent="0.2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 x14ac:dyDescent="0.2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 x14ac:dyDescent="0.2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 x14ac:dyDescent="0.2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 x14ac:dyDescent="0.2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 x14ac:dyDescent="0.2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 x14ac:dyDescent="0.2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 x14ac:dyDescent="0.2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 x14ac:dyDescent="0.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 x14ac:dyDescent="0.2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 x14ac:dyDescent="0.2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 x14ac:dyDescent="0.2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 x14ac:dyDescent="0.2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 x14ac:dyDescent="0.2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 x14ac:dyDescent="0.2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 x14ac:dyDescent="0.2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 x14ac:dyDescent="0.2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 x14ac:dyDescent="0.2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 x14ac:dyDescent="0.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 x14ac:dyDescent="0.2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 x14ac:dyDescent="0.2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 x14ac:dyDescent="0.2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 x14ac:dyDescent="0.2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 x14ac:dyDescent="0.2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 x14ac:dyDescent="0.2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 x14ac:dyDescent="0.2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 x14ac:dyDescent="0.2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 x14ac:dyDescent="0.2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 x14ac:dyDescent="0.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 x14ac:dyDescent="0.2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 x14ac:dyDescent="0.2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 x14ac:dyDescent="0.2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 x14ac:dyDescent="0.2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 x14ac:dyDescent="0.2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 x14ac:dyDescent="0.2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 x14ac:dyDescent="0.2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 x14ac:dyDescent="0.2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 x14ac:dyDescent="0.2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 x14ac:dyDescent="0.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 x14ac:dyDescent="0.2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 x14ac:dyDescent="0.2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 x14ac:dyDescent="0.2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 x14ac:dyDescent="0.2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 x14ac:dyDescent="0.2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 x14ac:dyDescent="0.2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 x14ac:dyDescent="0.2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 x14ac:dyDescent="0.2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 x14ac:dyDescent="0.2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 x14ac:dyDescent="0.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 x14ac:dyDescent="0.2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 x14ac:dyDescent="0.2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 x14ac:dyDescent="0.2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 x14ac:dyDescent="0.2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 x14ac:dyDescent="0.2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 x14ac:dyDescent="0.2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 x14ac:dyDescent="0.2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 x14ac:dyDescent="0.2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 x14ac:dyDescent="0.2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 x14ac:dyDescent="0.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 x14ac:dyDescent="0.2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 x14ac:dyDescent="0.2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 x14ac:dyDescent="0.2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 x14ac:dyDescent="0.2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 x14ac:dyDescent="0.2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 x14ac:dyDescent="0.2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 x14ac:dyDescent="0.2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 x14ac:dyDescent="0.2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 x14ac:dyDescent="0.2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 x14ac:dyDescent="0.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 x14ac:dyDescent="0.2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 x14ac:dyDescent="0.2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 x14ac:dyDescent="0.2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 x14ac:dyDescent="0.2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 x14ac:dyDescent="0.2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 x14ac:dyDescent="0.2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 x14ac:dyDescent="0.2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 x14ac:dyDescent="0.2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 x14ac:dyDescent="0.2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 x14ac:dyDescent="0.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 x14ac:dyDescent="0.2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 x14ac:dyDescent="0.2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 x14ac:dyDescent="0.2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 x14ac:dyDescent="0.2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 x14ac:dyDescent="0.2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 x14ac:dyDescent="0.2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 x14ac:dyDescent="0.2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 x14ac:dyDescent="0.2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 x14ac:dyDescent="0.2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 x14ac:dyDescent="0.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 x14ac:dyDescent="0.2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 x14ac:dyDescent="0.2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 x14ac:dyDescent="0.2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 x14ac:dyDescent="0.2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 x14ac:dyDescent="0.2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 x14ac:dyDescent="0.2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 x14ac:dyDescent="0.2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 x14ac:dyDescent="0.2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 x14ac:dyDescent="0.2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 x14ac:dyDescent="0.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 x14ac:dyDescent="0.2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 x14ac:dyDescent="0.2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 x14ac:dyDescent="0.2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 x14ac:dyDescent="0.2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 x14ac:dyDescent="0.2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 x14ac:dyDescent="0.2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 x14ac:dyDescent="0.2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 x14ac:dyDescent="0.2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 x14ac:dyDescent="0.2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 x14ac:dyDescent="0.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 x14ac:dyDescent="0.2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 x14ac:dyDescent="0.2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 x14ac:dyDescent="0.2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 x14ac:dyDescent="0.2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 x14ac:dyDescent="0.2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 x14ac:dyDescent="0.2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 x14ac:dyDescent="0.2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 x14ac:dyDescent="0.2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 x14ac:dyDescent="0.2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 x14ac:dyDescent="0.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 x14ac:dyDescent="0.2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 x14ac:dyDescent="0.2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 x14ac:dyDescent="0.2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 x14ac:dyDescent="0.2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 x14ac:dyDescent="0.2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 x14ac:dyDescent="0.2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 x14ac:dyDescent="0.2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 x14ac:dyDescent="0.2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 x14ac:dyDescent="0.2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 x14ac:dyDescent="0.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 x14ac:dyDescent="0.2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 x14ac:dyDescent="0.2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 x14ac:dyDescent="0.2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 x14ac:dyDescent="0.2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 x14ac:dyDescent="0.2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 x14ac:dyDescent="0.2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 x14ac:dyDescent="0.2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 x14ac:dyDescent="0.2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 x14ac:dyDescent="0.2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 x14ac:dyDescent="0.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 x14ac:dyDescent="0.2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 x14ac:dyDescent="0.2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 x14ac:dyDescent="0.2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 x14ac:dyDescent="0.2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 x14ac:dyDescent="0.2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 x14ac:dyDescent="0.2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 x14ac:dyDescent="0.2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 x14ac:dyDescent="0.2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 x14ac:dyDescent="0.2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 x14ac:dyDescent="0.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 x14ac:dyDescent="0.2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 x14ac:dyDescent="0.2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 x14ac:dyDescent="0.2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 x14ac:dyDescent="0.2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 x14ac:dyDescent="0.2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 x14ac:dyDescent="0.2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 x14ac:dyDescent="0.2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 x14ac:dyDescent="0.2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 x14ac:dyDescent="0.2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 x14ac:dyDescent="0.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 x14ac:dyDescent="0.2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 x14ac:dyDescent="0.2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 x14ac:dyDescent="0.2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 x14ac:dyDescent="0.2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 x14ac:dyDescent="0.2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 x14ac:dyDescent="0.2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 x14ac:dyDescent="0.2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 x14ac:dyDescent="0.2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 x14ac:dyDescent="0.2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 x14ac:dyDescent="0.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 x14ac:dyDescent="0.2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 x14ac:dyDescent="0.2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 x14ac:dyDescent="0.2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 x14ac:dyDescent="0.2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 x14ac:dyDescent="0.2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 x14ac:dyDescent="0.2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 x14ac:dyDescent="0.2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 x14ac:dyDescent="0.2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 x14ac:dyDescent="0.2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 x14ac:dyDescent="0.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 x14ac:dyDescent="0.2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 x14ac:dyDescent="0.2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 x14ac:dyDescent="0.2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 x14ac:dyDescent="0.2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 x14ac:dyDescent="0.2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 x14ac:dyDescent="0.2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 x14ac:dyDescent="0.2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 x14ac:dyDescent="0.2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 x14ac:dyDescent="0.2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 x14ac:dyDescent="0.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 x14ac:dyDescent="0.2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 x14ac:dyDescent="0.2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 x14ac:dyDescent="0.2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 x14ac:dyDescent="0.2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 x14ac:dyDescent="0.2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 x14ac:dyDescent="0.2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 x14ac:dyDescent="0.2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 x14ac:dyDescent="0.2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 x14ac:dyDescent="0.2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 x14ac:dyDescent="0.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 x14ac:dyDescent="0.2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 x14ac:dyDescent="0.2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 x14ac:dyDescent="0.2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 x14ac:dyDescent="0.2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 x14ac:dyDescent="0.2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 x14ac:dyDescent="0.2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 x14ac:dyDescent="0.2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 x14ac:dyDescent="0.2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 x14ac:dyDescent="0.2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 x14ac:dyDescent="0.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 x14ac:dyDescent="0.2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 x14ac:dyDescent="0.2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 x14ac:dyDescent="0.2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 x14ac:dyDescent="0.2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 x14ac:dyDescent="0.2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 x14ac:dyDescent="0.2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 x14ac:dyDescent="0.2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 x14ac:dyDescent="0.2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 x14ac:dyDescent="0.2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 x14ac:dyDescent="0.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 x14ac:dyDescent="0.2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 x14ac:dyDescent="0.2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 x14ac:dyDescent="0.2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 x14ac:dyDescent="0.2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 x14ac:dyDescent="0.2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 x14ac:dyDescent="0.2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 x14ac:dyDescent="0.2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 x14ac:dyDescent="0.2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34">
    <mergeCell ref="B7:C7"/>
    <mergeCell ref="B9:D10"/>
    <mergeCell ref="E9:H10"/>
    <mergeCell ref="B2:H2"/>
    <mergeCell ref="B3:C3"/>
    <mergeCell ref="B4:D4"/>
    <mergeCell ref="B5:C5"/>
    <mergeCell ref="B6:C6"/>
    <mergeCell ref="B23:E23"/>
    <mergeCell ref="E11:H11"/>
    <mergeCell ref="E12:H12"/>
    <mergeCell ref="B13:H13"/>
    <mergeCell ref="B14:H14"/>
    <mergeCell ref="G15:H16"/>
    <mergeCell ref="G17:H21"/>
    <mergeCell ref="B22:C22"/>
    <mergeCell ref="B11:D11"/>
    <mergeCell ref="B24:E24"/>
    <mergeCell ref="B25:D25"/>
    <mergeCell ref="B26:C26"/>
    <mergeCell ref="B27:C27"/>
    <mergeCell ref="B28:H28"/>
    <mergeCell ref="E43:G43"/>
    <mergeCell ref="F39:H39"/>
    <mergeCell ref="F38:H38"/>
    <mergeCell ref="B31:D31"/>
    <mergeCell ref="B32:D32"/>
    <mergeCell ref="B30:D30"/>
    <mergeCell ref="F40:H40"/>
    <mergeCell ref="B40:D40"/>
    <mergeCell ref="B41:D41"/>
    <mergeCell ref="B38:D38"/>
    <mergeCell ref="B39:D39"/>
    <mergeCell ref="F41:H41"/>
  </mergeCells>
  <pageMargins left="0.25" right="0.15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1:F1000"/>
  <sheetViews>
    <sheetView workbookViewId="0">
      <selection activeCell="F3" sqref="F3:F15"/>
    </sheetView>
  </sheetViews>
  <sheetFormatPr baseColWidth="10" defaultColWidth="12.625" defaultRowHeight="15" customHeight="1" x14ac:dyDescent="0.2"/>
  <cols>
    <col min="1" max="1" width="10" customWidth="1"/>
    <col min="2" max="2" width="10.125" customWidth="1"/>
    <col min="3" max="3" width="17.375" customWidth="1"/>
    <col min="4" max="5" width="10" customWidth="1"/>
    <col min="6" max="6" width="50.125" customWidth="1"/>
    <col min="7" max="26" width="10" customWidth="1"/>
  </cols>
  <sheetData>
    <row r="1" spans="3:6" x14ac:dyDescent="0.25">
      <c r="C1" s="1"/>
      <c r="D1" s="1"/>
    </row>
    <row r="2" spans="3:6" ht="20.25" x14ac:dyDescent="0.3">
      <c r="C2" s="39"/>
      <c r="D2" s="39"/>
      <c r="F2" s="1" t="s">
        <v>2</v>
      </c>
    </row>
    <row r="3" spans="3:6" x14ac:dyDescent="0.25">
      <c r="C3" s="1"/>
      <c r="D3" s="1"/>
      <c r="F3" s="9" t="s">
        <v>126</v>
      </c>
    </row>
    <row r="4" spans="3:6" ht="14.25" x14ac:dyDescent="0.2">
      <c r="F4" s="9" t="s">
        <v>127</v>
      </c>
    </row>
    <row r="5" spans="3:6" ht="14.25" x14ac:dyDescent="0.2">
      <c r="F5" s="9" t="s">
        <v>128</v>
      </c>
    </row>
    <row r="6" spans="3:6" ht="14.25" x14ac:dyDescent="0.2">
      <c r="F6" s="9" t="s">
        <v>129</v>
      </c>
    </row>
    <row r="7" spans="3:6" ht="14.25" x14ac:dyDescent="0.2">
      <c r="F7" s="9" t="s">
        <v>130</v>
      </c>
    </row>
    <row r="8" spans="3:6" ht="14.25" x14ac:dyDescent="0.2">
      <c r="F8" s="9" t="s">
        <v>131</v>
      </c>
    </row>
    <row r="9" spans="3:6" ht="14.25" x14ac:dyDescent="0.2">
      <c r="F9" s="9" t="s">
        <v>132</v>
      </c>
    </row>
    <row r="10" spans="3:6" ht="14.25" x14ac:dyDescent="0.2">
      <c r="F10" s="9" t="s">
        <v>133</v>
      </c>
    </row>
    <row r="11" spans="3:6" ht="14.25" x14ac:dyDescent="0.2">
      <c r="F11" s="9" t="s">
        <v>134</v>
      </c>
    </row>
    <row r="12" spans="3:6" ht="14.25" x14ac:dyDescent="0.2">
      <c r="F12" s="9" t="s">
        <v>135</v>
      </c>
    </row>
    <row r="13" spans="3:6" ht="14.25" x14ac:dyDescent="0.2">
      <c r="F13" s="9" t="s">
        <v>136</v>
      </c>
    </row>
    <row r="14" spans="3:6" ht="14.25" x14ac:dyDescent="0.2">
      <c r="F14" s="9" t="s">
        <v>137</v>
      </c>
    </row>
    <row r="15" spans="3:6" ht="14.25" x14ac:dyDescent="0.2">
      <c r="F15" s="9" t="s">
        <v>138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Declaracion Jurada</vt:lpstr>
      <vt:lpstr>Planilla de Rendicion</vt:lpstr>
      <vt:lpstr>Viaticos-Montos</vt:lpstr>
      <vt:lpstr>Autorización Viáticos 1</vt:lpstr>
      <vt:lpstr>Autorización Viáticos 2</vt:lpstr>
      <vt:lpstr> Autorización Viáticos 3</vt:lpstr>
      <vt:lpstr>Autorización Viáticos 4</vt:lpstr>
      <vt:lpstr>esta no cambiar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Ale Pacchioni</cp:lastModifiedBy>
  <cp:lastPrinted>2022-05-23T10:26:01Z</cp:lastPrinted>
  <dcterms:created xsi:type="dcterms:W3CDTF">2020-11-20T21:59:15Z</dcterms:created>
  <dcterms:modified xsi:type="dcterms:W3CDTF">2022-05-23T10:31:17Z</dcterms:modified>
</cp:coreProperties>
</file>